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STCT\Committees\Payer relations committee\2025 RFI\"/>
    </mc:Choice>
  </mc:AlternateContent>
  <bookViews>
    <workbookView xWindow="0" yWindow="0" windowWidth="28800" windowHeight="13470"/>
  </bookViews>
  <sheets>
    <sheet name="Definitions" sheetId="5" r:id="rId1"/>
    <sheet name="adult clinical statistics" sheetId="11" r:id="rId2"/>
    <sheet name="adult survival by disease" sheetId="2" r:id="rId3"/>
    <sheet name="pediatric clinical statistics " sheetId="13" r:id="rId4"/>
    <sheet name="pediatric survival by disease" sheetId="9" r:id="rId5"/>
  </sheets>
  <definedNames>
    <definedName name="_xlnm.Print_Area" localSheetId="1">'adult clinical statistics'!$A$1:$Q$161</definedName>
    <definedName name="_xlnm.Print_Area" localSheetId="2">'adult survival by disease'!$A$1:$AA$621</definedName>
    <definedName name="_xlnm.Print_Area" localSheetId="0">Definitions!$A$1:$B$200</definedName>
    <definedName name="_xlnm.Print_Area" localSheetId="3">'pediatric clinical statistics '!$A$1:$Q$161</definedName>
    <definedName name="_xlnm.Print_Area" localSheetId="4">'pediatric survival by disease'!$A$1:$AA$542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68" i="2" l="1"/>
  <c r="Y568" i="2"/>
  <c r="W568" i="2"/>
  <c r="U568" i="2"/>
  <c r="T568" i="2"/>
  <c r="R568" i="2"/>
  <c r="P568" i="2"/>
  <c r="O568" i="2"/>
  <c r="M568" i="2"/>
  <c r="K568" i="2"/>
  <c r="J568" i="2"/>
  <c r="H568" i="2"/>
  <c r="F568" i="2"/>
  <c r="E568" i="2"/>
  <c r="Z516" i="2"/>
  <c r="Y516" i="2"/>
  <c r="W516" i="2"/>
  <c r="U516" i="2"/>
  <c r="T516" i="2"/>
  <c r="R516" i="2"/>
  <c r="P516" i="2"/>
  <c r="O516" i="2"/>
  <c r="M516" i="2"/>
  <c r="K516" i="2"/>
  <c r="J516" i="2"/>
  <c r="H516" i="2"/>
  <c r="F516" i="2"/>
  <c r="E516" i="2"/>
  <c r="Z412" i="2"/>
  <c r="Y412" i="2"/>
  <c r="W412" i="2"/>
  <c r="U412" i="2"/>
  <c r="T412" i="2"/>
  <c r="R412" i="2"/>
  <c r="P412" i="2"/>
  <c r="O412" i="2"/>
  <c r="M412" i="2"/>
  <c r="K412" i="2"/>
  <c r="J412" i="2"/>
  <c r="H412" i="2"/>
  <c r="F412" i="2"/>
  <c r="E412" i="2"/>
  <c r="Z360" i="2"/>
  <c r="Y360" i="2"/>
  <c r="W360" i="2"/>
  <c r="U360" i="2"/>
  <c r="T360" i="2"/>
  <c r="R360" i="2"/>
  <c r="P360" i="2"/>
  <c r="O360" i="2"/>
  <c r="M360" i="2"/>
  <c r="K360" i="2"/>
  <c r="J360" i="2"/>
  <c r="H360" i="2"/>
  <c r="F360" i="2"/>
  <c r="E360" i="2"/>
  <c r="Z495" i="9"/>
  <c r="Y495" i="9"/>
  <c r="W495" i="9"/>
  <c r="U495" i="9"/>
  <c r="T495" i="9"/>
  <c r="R495" i="9"/>
  <c r="P495" i="9"/>
  <c r="O495" i="9"/>
  <c r="M495" i="9"/>
  <c r="K495" i="9"/>
  <c r="J495" i="9"/>
  <c r="H495" i="9"/>
  <c r="F495" i="9"/>
  <c r="E495" i="9"/>
  <c r="Z449" i="9"/>
  <c r="Y449" i="9"/>
  <c r="W449" i="9"/>
  <c r="U449" i="9"/>
  <c r="T449" i="9"/>
  <c r="R449" i="9"/>
  <c r="P449" i="9"/>
  <c r="O449" i="9"/>
  <c r="M449" i="9"/>
  <c r="K449" i="9"/>
  <c r="J449" i="9"/>
  <c r="H449" i="9"/>
  <c r="F449" i="9"/>
  <c r="E449" i="9"/>
  <c r="Z403" i="9"/>
  <c r="Y403" i="9"/>
  <c r="W403" i="9"/>
  <c r="U403" i="9"/>
  <c r="T403" i="9"/>
  <c r="R403" i="9"/>
  <c r="P403" i="9"/>
  <c r="O403" i="9"/>
  <c r="M403" i="9"/>
  <c r="K403" i="9"/>
  <c r="J403" i="9"/>
  <c r="H403" i="9"/>
  <c r="F403" i="9"/>
  <c r="E403" i="9"/>
  <c r="Z357" i="9"/>
  <c r="Y357" i="9"/>
  <c r="W357" i="9"/>
  <c r="U357" i="9"/>
  <c r="T357" i="9"/>
  <c r="R357" i="9"/>
  <c r="P357" i="9"/>
  <c r="O357" i="9"/>
  <c r="M357" i="9"/>
  <c r="K357" i="9"/>
  <c r="J357" i="9"/>
  <c r="H357" i="9"/>
  <c r="F357" i="9"/>
  <c r="E357" i="9"/>
  <c r="Z312" i="9"/>
  <c r="Y312" i="9"/>
  <c r="W312" i="9"/>
  <c r="U312" i="9"/>
  <c r="T312" i="9"/>
  <c r="R312" i="9"/>
  <c r="P312" i="9"/>
  <c r="O312" i="9"/>
  <c r="M312" i="9"/>
  <c r="K312" i="9"/>
  <c r="J312" i="9"/>
  <c r="H312" i="9"/>
  <c r="F312" i="9"/>
  <c r="E312" i="9"/>
  <c r="Z541" i="9"/>
  <c r="Y541" i="9"/>
  <c r="W541" i="9"/>
  <c r="U541" i="9"/>
  <c r="T541" i="9"/>
  <c r="R541" i="9"/>
  <c r="P541" i="9"/>
  <c r="O541" i="9"/>
  <c r="M541" i="9"/>
  <c r="K541" i="9"/>
  <c r="J541" i="9"/>
  <c r="H541" i="9"/>
  <c r="F541" i="9"/>
  <c r="E541" i="9"/>
  <c r="Z267" i="9"/>
  <c r="Y267" i="9"/>
  <c r="W267" i="9"/>
  <c r="U267" i="9"/>
  <c r="T267" i="9"/>
  <c r="R267" i="9"/>
  <c r="P267" i="9"/>
  <c r="O267" i="9"/>
  <c r="M267" i="9"/>
  <c r="K267" i="9"/>
  <c r="J267" i="9"/>
  <c r="H267" i="9"/>
  <c r="F267" i="9"/>
  <c r="E267" i="9"/>
  <c r="Z222" i="9"/>
  <c r="Y222" i="9"/>
  <c r="W222" i="9"/>
  <c r="U222" i="9"/>
  <c r="T222" i="9"/>
  <c r="R222" i="9"/>
  <c r="P222" i="9"/>
  <c r="O222" i="9"/>
  <c r="M222" i="9"/>
  <c r="K222" i="9"/>
  <c r="J222" i="9"/>
  <c r="H222" i="9"/>
  <c r="F222" i="9"/>
  <c r="E222" i="9"/>
  <c r="Z177" i="9"/>
  <c r="Y177" i="9"/>
  <c r="W177" i="9"/>
  <c r="U177" i="9"/>
  <c r="T177" i="9"/>
  <c r="R177" i="9"/>
  <c r="P177" i="9"/>
  <c r="O177" i="9"/>
  <c r="M177" i="9"/>
  <c r="K177" i="9"/>
  <c r="J177" i="9"/>
  <c r="H177" i="9"/>
  <c r="F177" i="9"/>
  <c r="E177" i="9"/>
  <c r="Z132" i="9"/>
  <c r="Y132" i="9"/>
  <c r="W132" i="9"/>
  <c r="U132" i="9"/>
  <c r="T132" i="9"/>
  <c r="R132" i="9"/>
  <c r="P132" i="9"/>
  <c r="O132" i="9"/>
  <c r="M132" i="9"/>
  <c r="K132" i="9"/>
  <c r="J132" i="9"/>
  <c r="H132" i="9"/>
  <c r="F132" i="9"/>
  <c r="E132" i="9"/>
  <c r="Z87" i="9"/>
  <c r="Y87" i="9"/>
  <c r="W87" i="9"/>
  <c r="U87" i="9"/>
  <c r="T87" i="9"/>
  <c r="R87" i="9"/>
  <c r="P87" i="9"/>
  <c r="O87" i="9"/>
  <c r="M87" i="9"/>
  <c r="K87" i="9"/>
  <c r="J87" i="9"/>
  <c r="H87" i="9"/>
  <c r="F87" i="9"/>
  <c r="E87" i="9"/>
  <c r="Z41" i="9"/>
  <c r="Y41" i="9"/>
  <c r="W41" i="9"/>
  <c r="U41" i="9"/>
  <c r="T41" i="9"/>
  <c r="R41" i="9"/>
  <c r="P41" i="9"/>
  <c r="O41" i="9"/>
  <c r="M41" i="9"/>
  <c r="K41" i="9"/>
  <c r="J41" i="9"/>
  <c r="H41" i="9"/>
  <c r="F41" i="9"/>
  <c r="E41" i="9"/>
  <c r="Z620" i="2"/>
  <c r="Y620" i="2"/>
  <c r="W620" i="2"/>
  <c r="U620" i="2"/>
  <c r="T620" i="2"/>
  <c r="R620" i="2"/>
  <c r="P620" i="2"/>
  <c r="O620" i="2"/>
  <c r="M620" i="2"/>
  <c r="K620" i="2"/>
  <c r="J620" i="2"/>
  <c r="H620" i="2"/>
  <c r="F620" i="2"/>
  <c r="E620" i="2"/>
  <c r="Z464" i="2"/>
  <c r="Y464" i="2"/>
  <c r="W464" i="2"/>
  <c r="U464" i="2"/>
  <c r="T464" i="2"/>
  <c r="R464" i="2"/>
  <c r="P464" i="2"/>
  <c r="O464" i="2"/>
  <c r="M464" i="2"/>
  <c r="K464" i="2"/>
  <c r="J464" i="2"/>
  <c r="H464" i="2"/>
  <c r="F464" i="2"/>
  <c r="E464" i="2"/>
  <c r="Z308" i="2"/>
  <c r="Y308" i="2"/>
  <c r="W308" i="2"/>
  <c r="U308" i="2"/>
  <c r="T308" i="2"/>
  <c r="R308" i="2"/>
  <c r="P308" i="2"/>
  <c r="O308" i="2"/>
  <c r="M308" i="2"/>
  <c r="K308" i="2"/>
  <c r="J308" i="2"/>
  <c r="H308" i="2"/>
  <c r="F308" i="2"/>
  <c r="E308" i="2"/>
  <c r="Z256" i="2"/>
  <c r="Y256" i="2"/>
  <c r="W256" i="2"/>
  <c r="U256" i="2"/>
  <c r="T256" i="2"/>
  <c r="R256" i="2"/>
  <c r="P256" i="2"/>
  <c r="O256" i="2"/>
  <c r="M256" i="2"/>
  <c r="K256" i="2"/>
  <c r="J256" i="2"/>
  <c r="H256" i="2"/>
  <c r="F256" i="2"/>
  <c r="E256" i="2"/>
  <c r="Z204" i="2"/>
  <c r="Y204" i="2"/>
  <c r="W204" i="2"/>
  <c r="U204" i="2"/>
  <c r="T204" i="2"/>
  <c r="R204" i="2"/>
  <c r="P204" i="2"/>
  <c r="O204" i="2"/>
  <c r="M204" i="2"/>
  <c r="K204" i="2"/>
  <c r="J204" i="2"/>
  <c r="H204" i="2"/>
  <c r="F204" i="2"/>
  <c r="E204" i="2"/>
  <c r="Z152" i="2"/>
  <c r="Y152" i="2"/>
  <c r="W152" i="2"/>
  <c r="U152" i="2"/>
  <c r="T152" i="2"/>
  <c r="R152" i="2"/>
  <c r="P152" i="2"/>
  <c r="O152" i="2"/>
  <c r="M152" i="2"/>
  <c r="K152" i="2"/>
  <c r="J152" i="2"/>
  <c r="H152" i="2"/>
  <c r="F152" i="2"/>
  <c r="E152" i="2"/>
  <c r="Z100" i="2"/>
  <c r="Y100" i="2"/>
  <c r="W100" i="2"/>
  <c r="U100" i="2"/>
  <c r="T100" i="2"/>
  <c r="R100" i="2"/>
  <c r="P100" i="2"/>
  <c r="O100" i="2"/>
  <c r="M100" i="2"/>
  <c r="K100" i="2"/>
  <c r="J100" i="2"/>
  <c r="H100" i="2"/>
  <c r="F100" i="2"/>
  <c r="E100" i="2"/>
  <c r="Z48" i="2"/>
  <c r="Y48" i="2"/>
  <c r="W48" i="2"/>
  <c r="U48" i="2"/>
  <c r="T48" i="2"/>
  <c r="R48" i="2"/>
  <c r="P48" i="2"/>
  <c r="O48" i="2"/>
  <c r="M48" i="2"/>
  <c r="K48" i="2"/>
  <c r="J48" i="2"/>
  <c r="H48" i="2"/>
  <c r="F48" i="2"/>
  <c r="E48" i="2"/>
</calcChain>
</file>

<file path=xl/sharedStrings.xml><?xml version="1.0" encoding="utf-8"?>
<sst xmlns="http://schemas.openxmlformats.org/spreadsheetml/2006/main" count="2567" uniqueCount="193">
  <si>
    <t>Autologous</t>
  </si>
  <si>
    <t>1)  Survival Statistics</t>
  </si>
  <si>
    <t>Total Patients</t>
  </si>
  <si>
    <t>100 day survival</t>
  </si>
  <si>
    <t>1 year survival</t>
  </si>
  <si>
    <t>%</t>
  </si>
  <si>
    <t>Cumulative</t>
  </si>
  <si>
    <t>Diagnosis</t>
  </si>
  <si>
    <t>#</t>
  </si>
  <si>
    <t>100 day</t>
  </si>
  <si>
    <t>1 Year</t>
  </si>
  <si>
    <t>Adult</t>
  </si>
  <si>
    <t>Pediatric</t>
  </si>
  <si>
    <t>Total patients</t>
  </si>
  <si>
    <t>Length of stay</t>
  </si>
  <si>
    <t>Transplant Type</t>
  </si>
  <si>
    <t>Includes bone marrow or peripheral blood stem cell transplants.</t>
  </si>
  <si>
    <t xml:space="preserve">Includes bone marrow or peripheral blood stem cell transplants from a related </t>
  </si>
  <si>
    <t xml:space="preserve">Includes bone marrow or peripheral blood stem cell transplant from an unrelated </t>
  </si>
  <si>
    <t>Non-Myeloablative</t>
  </si>
  <si>
    <t>Related Donor</t>
  </si>
  <si>
    <t>Unrelated Donor</t>
  </si>
  <si>
    <t>Cord Blood Donor</t>
  </si>
  <si>
    <t>AML and ALL</t>
  </si>
  <si>
    <t>CML</t>
  </si>
  <si>
    <t>CLL</t>
  </si>
  <si>
    <t>MDS</t>
  </si>
  <si>
    <t>Hodgkin's Disease</t>
  </si>
  <si>
    <t>Myeloma</t>
  </si>
  <si>
    <t>Other</t>
  </si>
  <si>
    <t xml:space="preserve">  Low risk</t>
  </si>
  <si>
    <t xml:space="preserve">  Intermediate risk</t>
  </si>
  <si>
    <t xml:space="preserve">  High risk</t>
  </si>
  <si>
    <t xml:space="preserve">  Low risk - CR1</t>
  </si>
  <si>
    <t>Solid Tumors - Adult</t>
  </si>
  <si>
    <t>Solid Tumors - Pediatric</t>
  </si>
  <si>
    <t>Neuroblastoma</t>
  </si>
  <si>
    <t>All other solid tumors (Brain tumor, Ewing's sarcoma, Germ cell, Wilm's tumor, any other solid tumor)</t>
  </si>
  <si>
    <t>Non-Malignant Diseases (Pediatric)</t>
  </si>
  <si>
    <t>Include:  Histiocytic disorders, Immunodeficiency, Inborn Errors of Metabolism, Congenital Bone</t>
  </si>
  <si>
    <t>Time Frames:</t>
  </si>
  <si>
    <t>Non-Malignant Diseases (Adult)</t>
  </si>
  <si>
    <t>is used.</t>
  </si>
  <si>
    <t>mismatched).</t>
  </si>
  <si>
    <t>Includes cord blood transplant from a related or unrelated donor (matched and</t>
  </si>
  <si>
    <t>Please review definitions prior to completion of these tables.</t>
  </si>
  <si>
    <t>Average in days</t>
  </si>
  <si>
    <t>Median in days</t>
  </si>
  <si>
    <t>&gt; 1 Antigen Mismatch</t>
  </si>
  <si>
    <t>Allogeneic Non-myeloablative Related Donor</t>
  </si>
  <si>
    <t>Allogeneic Non-myeloablative Unrelated Donor</t>
  </si>
  <si>
    <t>Allogeneic</t>
  </si>
  <si>
    <t>Non-myeloablative</t>
  </si>
  <si>
    <t>Allogeneic Cord Blood Donor</t>
  </si>
  <si>
    <t>NHL (Indolent / Low Grade)</t>
  </si>
  <si>
    <t>NHL (Low Grade)</t>
  </si>
  <si>
    <t>NHL (Intermediate and High Grade)</t>
  </si>
  <si>
    <t>Number of days from admit for transplant procedure through discharge from hospital</t>
  </si>
  <si>
    <t>Solid tumors (specify)</t>
  </si>
  <si>
    <t>Other  (specify)</t>
  </si>
  <si>
    <t>18 years of age or older.</t>
  </si>
  <si>
    <t>Less than 18 years of age.</t>
  </si>
  <si>
    <t>Non-Malignant Disease (specify)</t>
  </si>
  <si>
    <t>Other Solid Tumors</t>
  </si>
  <si>
    <t>JCML / JMML</t>
  </si>
  <si>
    <t>Other (specify)</t>
  </si>
  <si>
    <t xml:space="preserve">Please make a notation on the outcomes tables if patients 18 years of age or older were treated by the </t>
  </si>
  <si>
    <t>pediatric transplant team.</t>
  </si>
  <si>
    <t xml:space="preserve">Please make a notation on the outcomes tables if patients less than 18 years of age were treated by the </t>
  </si>
  <si>
    <t>adult transplant team.</t>
  </si>
  <si>
    <t>Definitions for Use in Completion of Outcomes Data Tables</t>
  </si>
  <si>
    <t>Actual survival should be reported. The number of patients surviving at the requested time</t>
  </si>
  <si>
    <t>Survival:</t>
  </si>
  <si>
    <t>Report the number of patients for which the survival status is unknown. These patients</t>
  </si>
  <si>
    <t>should not be included in the survival calculation.</t>
  </si>
  <si>
    <t>admission (inpatient transplants). Do not include patients on outpatient protocols in the</t>
  </si>
  <si>
    <t>length of stay calculation.</t>
  </si>
  <si>
    <t>NHL (Aggressive / Intermediate and High Grade) and Mantle Cell</t>
  </si>
  <si>
    <t>Lost to Follow-Up:</t>
  </si>
  <si>
    <t>Allogeneic Myeloablative Related Donor</t>
  </si>
  <si>
    <t>(includes related and unrelated)</t>
  </si>
  <si>
    <t>Myeloablative</t>
  </si>
  <si>
    <t>(related and unrelated)</t>
  </si>
  <si>
    <t>Total</t>
  </si>
  <si>
    <t xml:space="preserve"># </t>
  </si>
  <si>
    <t>All risk types</t>
  </si>
  <si>
    <t>Clinical Statistics Tables</t>
  </si>
  <si>
    <t xml:space="preserve">Patients are counted only once if they receive a 2nd transplant within 365 days of their 1st transplant.  </t>
  </si>
  <si>
    <t>Report the patient in the category that corresponds to the transplant type of the 1st transplant.</t>
  </si>
  <si>
    <t xml:space="preserve">to their 100 day time point. </t>
  </si>
  <si>
    <t>survived to their one year time point.</t>
  </si>
  <si>
    <t xml:space="preserve">point (100 days or 1 year) should be reported in the # column. The number of patients alive at </t>
  </si>
  <si>
    <t xml:space="preserve">the requested time point divided by total patients transplanted in the year requested should be reported </t>
  </si>
  <si>
    <t>Survival Statistics By Disease</t>
  </si>
  <si>
    <t xml:space="preserve">Total number of patients to receive transplants in the year(s) indicated. </t>
  </si>
  <si>
    <t>JCML/JMML</t>
  </si>
  <si>
    <t>No risk categories; all patients reported together</t>
  </si>
  <si>
    <t>Patients who receive a 2nd transplant &gt; 365 days after their 1st transplant should be reported in</t>
  </si>
  <si>
    <t xml:space="preserve">each of the categories and types of transplants. Count in the cumulative years column only once if </t>
  </si>
  <si>
    <t>the transplants were of the same type; count in both cumulative years columns if the transplants were</t>
  </si>
  <si>
    <t>of different types.  Tandem transplants (2nd transplant planned in advance at the time of the first</t>
  </si>
  <si>
    <t>transplant) should be counted as one and reported in the category of the first transplant type.</t>
  </si>
  <si>
    <t xml:space="preserve">in the % column. Patients that have been lost to follow-up (survival status unknown) should not </t>
  </si>
  <si>
    <t>transplanted in that category for the year(s) indicated.</t>
  </si>
  <si>
    <t>Lost to follow-up &lt; 100 days</t>
  </si>
  <si>
    <t>Lost to follow-up between 100 days and 1 year</t>
  </si>
  <si>
    <t xml:space="preserve">Total Across </t>
  </si>
  <si>
    <t>All Diagnoses</t>
  </si>
  <si>
    <t>Patients that have been lost to follow-up should be included in total patients.</t>
  </si>
  <si>
    <t>be included in the survival calculation. The denominator for the survival calculation should be the</t>
  </si>
  <si>
    <t>of the following columns for each year: total patients; total number at 100 days; total number at 1 year</t>
  </si>
  <si>
    <t>Include:  Severe Aplastic Anemia, and any other non-malignant diseases</t>
  </si>
  <si>
    <t>Include:  Any hematologic disorders or solid tumors not included in the above (e.g. plasma cell disorders</t>
  </si>
  <si>
    <t>2)  Length of Stay</t>
  </si>
  <si>
    <t xml:space="preserve">  Intermediate risk - CR2; CR3+;  </t>
  </si>
  <si>
    <t xml:space="preserve">  High risk - NR/SC; progression</t>
  </si>
  <si>
    <t xml:space="preserve">  Low risk - CR1; CRU1</t>
  </si>
  <si>
    <t>never treated; sCR2/+; PR2+</t>
  </si>
  <si>
    <t xml:space="preserve">  Low risk - hematologic  CR1; CP1</t>
  </si>
  <si>
    <t>rhabdomyeosarcoma, testicular cancer, renal cell carcinoma any other solid tumors</t>
  </si>
  <si>
    <t>Include:   breast cancer, Ewings sarcoma, germ cell cancers, neuroblastoma, ovarian cancer,</t>
  </si>
  <si>
    <t xml:space="preserve">  High risk (not in remission): never treated; primary induction failure (PIF); relapse</t>
  </si>
  <si>
    <t xml:space="preserve">  Intermediate risk - CP2; hematologic CR2; hematologic CR deriving from AP or BP; AP1</t>
  </si>
  <si>
    <t xml:space="preserve">  High risk - CP3/+; hematologic CR3/+; AP2/+; blast phase (BP)</t>
  </si>
  <si>
    <t xml:space="preserve">  Low risk - RA; RARS; RCMD; RCMD/RS; MDS unclassifiable isolated 5q-syndrome</t>
  </si>
  <si>
    <t xml:space="preserve">  High risk - RAEB; RAEB-T; RAEB-1; RAEB-2; CMML</t>
  </si>
  <si>
    <t>Hodgkin's Disease / Hodgkin Lymphoma</t>
  </si>
  <si>
    <t>amyloidosis, plasma cell leukemia, Waldenstrom's)</t>
  </si>
  <si>
    <t>0 Antigen Mismatch</t>
  </si>
  <si>
    <t>1 Antigen Mismatch</t>
  </si>
  <si>
    <t>Includes bone marrow or peripheral blood stem cell transplants from a matched</t>
  </si>
  <si>
    <t>matched unrelated donor.</t>
  </si>
  <si>
    <t xml:space="preserve">Includes  bone marrow or peripheral blood stem cell transplant from a </t>
  </si>
  <si>
    <t>Includes bone marrow or peripheral blood stem cell transplant from</t>
  </si>
  <si>
    <t>an unrelated donor with a 1 antigen mismatch.</t>
  </si>
  <si>
    <t xml:space="preserve">Includes bone marrow or peripheral blood stem cell transplant from </t>
  </si>
  <si>
    <t>an unrelated donor with a greater than 1 antigen mismatch.</t>
  </si>
  <si>
    <t>unrelated donor when a non-myeloablative preparative regimen is used.</t>
  </si>
  <si>
    <t>Includes bone marrow or peripheral blood stem cell transplant from a matched</t>
  </si>
  <si>
    <t>donor with a 1 antigen mismatch when a non-myeloablative preparative regimen</t>
  </si>
  <si>
    <t xml:space="preserve">donor with greater than 1 antigen mismatch when a non-myeloablative </t>
  </si>
  <si>
    <t>preparative regimen is used.</t>
  </si>
  <si>
    <t>* Antigens to be used are Class I + DRB1 (a denominator of 8 antigens)</t>
  </si>
  <si>
    <t>related donor.</t>
  </si>
  <si>
    <t>donor with an antigen mismatch of 1 or greater.</t>
  </si>
  <si>
    <t>related donor when a non-myeloablative preparative regimen was used.</t>
  </si>
  <si>
    <t>donor with an antigen mismatch of 1 or greater when a non-myeloablative preparative regimen was used.</t>
  </si>
  <si>
    <t>Allogeneic Myeloablative Related Donor, 0 Antigen Mismatch *</t>
  </si>
  <si>
    <t>Allogeneic, Non-Myeloablative Related Donor, 0 Antigen Mismatch  *</t>
  </si>
  <si>
    <r>
      <rPr>
        <b/>
        <sz val="10"/>
        <rFont val="Calibri"/>
        <family val="2"/>
      </rPr>
      <t>≥</t>
    </r>
    <r>
      <rPr>
        <b/>
        <sz val="10"/>
        <rFont val="Arial"/>
        <family val="2"/>
      </rPr>
      <t xml:space="preserve"> 1 Antigen Mismatch</t>
    </r>
  </si>
  <si>
    <t>Allogeneic, Non-Myeloablative Related Donor,  ≥ 1 Antigen Mismatch *</t>
  </si>
  <si>
    <t>0  Antigen Mismatch</t>
  </si>
  <si>
    <t>≥ 1 Antigen Mismatch</t>
  </si>
  <si>
    <t>Myeloablastive</t>
  </si>
  <si>
    <t>Allogeneic, Myeloablative Unrelated Donor, 1 Antigen Mismatch *</t>
  </si>
  <si>
    <t>Allogeneic, Myeloablative Unrelated Donor, &gt; 1 Antigen Mismatch *</t>
  </si>
  <si>
    <t>Allogeneic, Non-myeloablative Unrelated Donor, 0 Antigen Mismatch *</t>
  </si>
  <si>
    <t>Allogeneic, Non-myeloablative Unrelated Donor, 1 Antigen Mismatch *</t>
  </si>
  <si>
    <t>Allogeneic, Non-myeloablative Unrelated Donor, &gt; 1 Antigen Mismatch *</t>
  </si>
  <si>
    <t>Allogeneic, Cord Blood Donor</t>
  </si>
  <si>
    <t>Allogeneic, Myeloablative Unrelated Donor, 0 Antigen Mismatch *</t>
  </si>
  <si>
    <t>Allogeneic Myeloablative Unrelated Donor</t>
  </si>
  <si>
    <t>Allogeneic Myeloablastive Unrelated Donor</t>
  </si>
  <si>
    <t>Allogeneic Myeloablative Related Donor, ≥ 1 Antigen Mismatch *</t>
  </si>
  <si>
    <r>
      <t>100 Day</t>
    </r>
    <r>
      <rPr>
        <sz val="11"/>
        <rFont val="Calibri"/>
        <family val="2"/>
        <scheme val="minor"/>
      </rPr>
      <t xml:space="preserve">:   survival would include all patients transplanted in the year(s) requested, who survived </t>
    </r>
  </si>
  <si>
    <r>
      <t>1 Year</t>
    </r>
    <r>
      <rPr>
        <sz val="11"/>
        <rFont val="Calibri"/>
        <family val="2"/>
        <scheme val="minor"/>
      </rPr>
      <t xml:space="preserve">: One year survival would include all patients transplanted in the year(s) requested who </t>
    </r>
  </si>
  <si>
    <r>
      <t>100 day #:</t>
    </r>
    <r>
      <rPr>
        <sz val="11"/>
        <rFont val="Calibri"/>
        <family val="2"/>
        <scheme val="minor"/>
      </rPr>
      <t xml:space="preserve">  Total number of patients surviving to 100 days in that category for the year(s) indicated.</t>
    </r>
  </si>
  <si>
    <r>
      <t>100 day %</t>
    </r>
    <r>
      <rPr>
        <sz val="11"/>
        <rFont val="Calibri"/>
        <family val="2"/>
        <scheme val="minor"/>
      </rPr>
      <t xml:space="preserve">:  Total number of patients alive at 100 days divided by the total number of patients </t>
    </r>
  </si>
  <si>
    <r>
      <t>1 Year #:</t>
    </r>
    <r>
      <rPr>
        <sz val="11"/>
        <rFont val="Calibri"/>
        <family val="2"/>
        <scheme val="minor"/>
      </rPr>
      <t xml:space="preserve">  Total number of patients surviving to 1 year in that category for the year(s) indicated.</t>
    </r>
  </si>
  <si>
    <r>
      <t>1 Year %</t>
    </r>
    <r>
      <rPr>
        <sz val="11"/>
        <rFont val="Calibri"/>
        <family val="2"/>
        <scheme val="minor"/>
      </rPr>
      <t xml:space="preserve">:  Total number of patients alive at 1 year divided by the total number of patients </t>
    </r>
  </si>
  <si>
    <r>
      <t>Diagnoses</t>
    </r>
    <r>
      <rPr>
        <sz val="11"/>
        <rFont val="Calibri"/>
        <family val="2"/>
        <scheme val="minor"/>
      </rPr>
      <t>:</t>
    </r>
  </si>
  <si>
    <r>
      <t xml:space="preserve">  Low risk - CR </t>
    </r>
    <r>
      <rPr>
        <sz val="9"/>
        <rFont val="Calibri"/>
        <family val="2"/>
        <scheme val="minor"/>
      </rPr>
      <t>(includes CR2 or subsequent CR)</t>
    </r>
    <r>
      <rPr>
        <sz val="11"/>
        <rFont val="Calibri"/>
        <family val="2"/>
        <scheme val="minor"/>
      </rPr>
      <t>; nPR</t>
    </r>
  </si>
  <si>
    <r>
      <t xml:space="preserve">  Intermediate risk - PR; never treated; relapsed </t>
    </r>
    <r>
      <rPr>
        <sz val="9"/>
        <rFont val="Calibri"/>
        <family val="2"/>
        <scheme val="minor"/>
      </rPr>
      <t>(untreated)</t>
    </r>
  </si>
  <si>
    <r>
      <t xml:space="preserve">  Intermediate risk - CR2/+; CRU2/+; PR without prior CR (PR1); PR with prior CR (PR2+) </t>
    </r>
    <r>
      <rPr>
        <sz val="9"/>
        <rFont val="Calibri"/>
        <family val="2"/>
        <scheme val="minor"/>
      </rPr>
      <t>(includes any sensitive relapse)</t>
    </r>
  </si>
  <si>
    <r>
      <t xml:space="preserve">  High risk - never treated; primary refractory (PIF res); relapse untreated </t>
    </r>
    <r>
      <rPr>
        <sz val="9"/>
        <rFont val="Calibri"/>
        <family val="2"/>
        <scheme val="minor"/>
      </rPr>
      <t>(any number)</t>
    </r>
    <r>
      <rPr>
        <sz val="11"/>
        <rFont val="Calibri"/>
        <family val="2"/>
        <scheme val="minor"/>
      </rPr>
      <t xml:space="preserve">; relapse resisten </t>
    </r>
    <r>
      <rPr>
        <sz val="9"/>
        <rFont val="Calibri"/>
        <family val="2"/>
        <scheme val="minor"/>
      </rPr>
      <t>(any number)</t>
    </r>
  </si>
  <si>
    <r>
      <t xml:space="preserve">  Intermediate risk - CR2/+; CRU2/+; PR with prior CR; PR without prior CR </t>
    </r>
    <r>
      <rPr>
        <sz val="9"/>
        <rFont val="Calibri"/>
        <family val="2"/>
        <scheme val="minor"/>
      </rPr>
      <t>(includes any sensitive relapse)</t>
    </r>
    <r>
      <rPr>
        <sz val="11"/>
        <rFont val="Calibri"/>
        <family val="2"/>
        <scheme val="minor"/>
      </rPr>
      <t>; never treated</t>
    </r>
  </si>
  <si>
    <r>
      <t xml:space="preserve">  High risk - primary refractory; relapse untreated </t>
    </r>
    <r>
      <rPr>
        <sz val="9"/>
        <rFont val="Calibri"/>
        <family val="2"/>
        <scheme val="minor"/>
      </rPr>
      <t>(any number)</t>
    </r>
    <r>
      <rPr>
        <sz val="11"/>
        <rFont val="Calibri"/>
        <family val="2"/>
        <scheme val="minor"/>
      </rPr>
      <t xml:space="preserve">; relapse resistent </t>
    </r>
    <r>
      <rPr>
        <sz val="9"/>
        <rFont val="Calibri"/>
        <family val="2"/>
        <scheme val="minor"/>
      </rPr>
      <t>(any number)</t>
    </r>
  </si>
  <si>
    <r>
      <t xml:space="preserve">  Intermediate risk - CR2/+; CRU2/+; PR with prior CR; PR without prior CR </t>
    </r>
    <r>
      <rPr>
        <sz val="9"/>
        <rFont val="Calibri"/>
        <family val="2"/>
        <scheme val="minor"/>
      </rPr>
      <t>(includes any sensitive relapse)</t>
    </r>
  </si>
  <si>
    <r>
      <t xml:space="preserve">  High risk - primary refractory; relapse untreated </t>
    </r>
    <r>
      <rPr>
        <sz val="9"/>
        <rFont val="Calibri"/>
        <family val="2"/>
        <scheme val="minor"/>
      </rPr>
      <t>(any number)</t>
    </r>
    <r>
      <rPr>
        <sz val="11"/>
        <rFont val="Calibri"/>
        <family val="2"/>
        <scheme val="minor"/>
      </rPr>
      <t xml:space="preserve">; relapse resistant </t>
    </r>
    <r>
      <rPr>
        <sz val="9"/>
        <rFont val="Calibri"/>
        <family val="2"/>
        <scheme val="minor"/>
      </rPr>
      <t>(any number)</t>
    </r>
    <r>
      <rPr>
        <sz val="11"/>
        <rFont val="Calibri"/>
        <family val="2"/>
        <scheme val="minor"/>
      </rPr>
      <t>; never treated</t>
    </r>
  </si>
  <si>
    <r>
      <t xml:space="preserve">  Low risk - CR1 </t>
    </r>
    <r>
      <rPr>
        <sz val="9"/>
        <rFont val="Calibri"/>
        <family val="2"/>
        <scheme val="minor"/>
      </rPr>
      <t>(includes 1st sCR)</t>
    </r>
    <r>
      <rPr>
        <sz val="11"/>
        <rFont val="Calibri"/>
        <family val="2"/>
        <scheme val="minor"/>
      </rPr>
      <t xml:space="preserve">; VGPR 1 </t>
    </r>
    <r>
      <rPr>
        <sz val="9"/>
        <rFont val="Calibri"/>
        <family val="2"/>
        <scheme val="minor"/>
      </rPr>
      <t>(e.g. VGPR without prior CR)</t>
    </r>
    <r>
      <rPr>
        <sz val="11"/>
        <rFont val="Calibri"/>
        <family val="2"/>
        <scheme val="minor"/>
      </rPr>
      <t xml:space="preserve">; PR1 </t>
    </r>
    <r>
      <rPr>
        <sz val="9"/>
        <rFont val="Calibri"/>
        <family val="2"/>
        <scheme val="minor"/>
      </rPr>
      <t>(e.g. PR without prior CR)</t>
    </r>
    <r>
      <rPr>
        <sz val="11"/>
        <rFont val="Calibri"/>
        <family val="2"/>
        <scheme val="minor"/>
      </rPr>
      <t xml:space="preserve">; </t>
    </r>
  </si>
  <si>
    <r>
      <t xml:space="preserve">  High risk - relapse from CR </t>
    </r>
    <r>
      <rPr>
        <sz val="9"/>
        <rFont val="Calibri"/>
        <family val="2"/>
        <scheme val="minor"/>
      </rPr>
      <t>(untreated)</t>
    </r>
    <r>
      <rPr>
        <sz val="11"/>
        <rFont val="Calibri"/>
        <family val="2"/>
        <scheme val="minor"/>
      </rPr>
      <t xml:space="preserve">; CR2/+; VGPR2/+; PR2/+ </t>
    </r>
    <r>
      <rPr>
        <sz val="9"/>
        <rFont val="Calibri"/>
        <family val="2"/>
        <scheme val="minor"/>
      </rPr>
      <t>(with prior CR)</t>
    </r>
    <r>
      <rPr>
        <sz val="11"/>
        <rFont val="Calibri"/>
        <family val="2"/>
        <scheme val="minor"/>
      </rPr>
      <t xml:space="preserve">; SD; progression; </t>
    </r>
  </si>
  <si>
    <r>
      <t xml:space="preserve">  Intermediate risk - CR1; CRU1; VGPR1; PR1 </t>
    </r>
    <r>
      <rPr>
        <sz val="9"/>
        <rFont val="Calibri"/>
        <family val="2"/>
        <scheme val="minor"/>
      </rPr>
      <t>(PR without prior CR)</t>
    </r>
    <r>
      <rPr>
        <sz val="11"/>
        <rFont val="Calibri"/>
        <family val="2"/>
        <scheme val="minor"/>
      </rPr>
      <t>; Adjuvant</t>
    </r>
  </si>
  <si>
    <r>
      <t xml:space="preserve">  High risk - CR2/+; CRU2/+; PR2/+ </t>
    </r>
    <r>
      <rPr>
        <sz val="9"/>
        <rFont val="Calibri"/>
        <family val="2"/>
        <scheme val="minor"/>
      </rPr>
      <t>(with prior CR)</t>
    </r>
    <r>
      <rPr>
        <sz val="11"/>
        <rFont val="Calibri"/>
        <family val="2"/>
        <scheme val="minor"/>
      </rPr>
      <t>; NR/SD; PD; relapse; never treated</t>
    </r>
  </si>
  <si>
    <r>
      <t xml:space="preserve">Total Across All Diagnoses:  </t>
    </r>
    <r>
      <rPr>
        <sz val="11"/>
        <rFont val="Calibri"/>
        <family val="2"/>
        <scheme val="minor"/>
      </rPr>
      <t>calculate the total patients across all diagnoses in each</t>
    </r>
    <r>
      <rPr>
        <b/>
        <sz val="11"/>
        <rFont val="Calibri"/>
        <family val="2"/>
        <scheme val="minor"/>
      </rPr>
      <t xml:space="preserve"> </t>
    </r>
  </si>
  <si>
    <r>
      <t>CLL</t>
    </r>
    <r>
      <rPr>
        <sz val="11"/>
        <rFont val="Calibri"/>
        <family val="2"/>
        <scheme val="minor"/>
      </rPr>
      <t xml:space="preserve">  (includes PLL)   (report Hairy Cell Leukemia as 'Other')</t>
    </r>
  </si>
  <si>
    <t xml:space="preserve">Please review definitions prior to completion of these tables.   </t>
  </si>
  <si>
    <t>Please complete the outcomes data tables using the definitions below.</t>
  </si>
  <si>
    <t>Report transplant program name in the bottom left-hand corner of each page.</t>
  </si>
  <si>
    <t>the number of survivors at that time point + the number of patients who died prior to that time point.</t>
  </si>
  <si>
    <t>Marrow Failure, Acquired Aplastic Anemia, Thalassemia Major, Sickle Cell Anemia</t>
  </si>
  <si>
    <r>
      <t>Total #:</t>
    </r>
    <r>
      <rPr>
        <sz val="11"/>
        <rFont val="Calibri"/>
        <family val="2"/>
        <scheme val="minor"/>
      </rPr>
      <t xml:space="preserve">  Total number of patients receiving transplants in the year(s) indicated, excluding those lost to follow-up.</t>
    </r>
  </si>
  <si>
    <t>2021-2023</t>
  </si>
  <si>
    <t>(thru 9/30/2024)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</si>
</sst>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color indexed="5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3" fillId="2" borderId="3" xfId="0" applyFont="1" applyFill="1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2" borderId="4" xfId="0" applyFill="1" applyBorder="1"/>
    <xf numFmtId="0" fontId="0" fillId="0" borderId="6" xfId="0" applyBorder="1"/>
    <xf numFmtId="0" fontId="0" fillId="2" borderId="6" xfId="0" applyFill="1" applyBorder="1"/>
    <xf numFmtId="0" fontId="3" fillId="2" borderId="4" xfId="0" applyFont="1" applyFill="1" applyBorder="1" applyAlignment="1">
      <alignment horizontal="center"/>
    </xf>
    <xf numFmtId="0" fontId="0" fillId="0" borderId="7" xfId="0" applyBorder="1"/>
    <xf numFmtId="0" fontId="3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8" xfId="0" applyBorder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 indent="4"/>
    </xf>
    <xf numFmtId="0" fontId="15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15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3" xfId="0" applyFont="1" applyBorder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0"/>
  <sheetViews>
    <sheetView tabSelected="1" topLeftCell="A192" zoomScaleNormal="100" zoomScaleSheetLayoutView="100" workbookViewId="0">
      <selection activeCell="A8" sqref="A8"/>
    </sheetView>
  </sheetViews>
  <sheetFormatPr defaultColWidth="8.7265625" defaultRowHeight="15" customHeight="1" x14ac:dyDescent="0.3"/>
  <cols>
    <col min="1" max="1" width="104" style="37" bestFit="1" customWidth="1"/>
  </cols>
  <sheetData>
    <row r="1" spans="1:10" ht="15" customHeight="1" x14ac:dyDescent="0.35">
      <c r="A1" s="31" t="s">
        <v>70</v>
      </c>
    </row>
    <row r="2" spans="1:10" ht="15" customHeight="1" x14ac:dyDescent="0.35">
      <c r="A2" s="31"/>
    </row>
    <row r="3" spans="1:10" ht="15" customHeight="1" x14ac:dyDescent="0.35">
      <c r="A3" s="32" t="s">
        <v>186</v>
      </c>
    </row>
    <row r="4" spans="1:10" ht="15" customHeight="1" x14ac:dyDescent="0.35">
      <c r="A4" s="32"/>
    </row>
    <row r="5" spans="1:10" ht="15" customHeight="1" x14ac:dyDescent="0.35">
      <c r="A5" s="32" t="s">
        <v>187</v>
      </c>
    </row>
    <row r="7" spans="1:10" ht="15" customHeight="1" x14ac:dyDescent="0.35">
      <c r="A7" s="33" t="s">
        <v>11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5" customHeight="1" x14ac:dyDescent="0.35">
      <c r="A8" s="34" t="s">
        <v>60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5" customHeight="1" x14ac:dyDescent="0.35">
      <c r="A9" s="34" t="s">
        <v>66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35">
      <c r="A10" s="34" t="s">
        <v>67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 customHeight="1" x14ac:dyDescent="0.35">
      <c r="A11" s="34"/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5" customHeight="1" x14ac:dyDescent="0.35">
      <c r="A12" s="33" t="s">
        <v>12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5" customHeight="1" x14ac:dyDescent="0.35">
      <c r="A13" s="34" t="s">
        <v>61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15" customHeight="1" x14ac:dyDescent="0.35">
      <c r="A14" s="34" t="s">
        <v>68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15" customHeight="1" x14ac:dyDescent="0.35">
      <c r="A15" s="34" t="s">
        <v>69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15" customHeight="1" x14ac:dyDescent="0.35">
      <c r="A16" s="32"/>
    </row>
    <row r="17" spans="1:10" ht="15" customHeight="1" x14ac:dyDescent="0.35">
      <c r="A17" s="33" t="s">
        <v>15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5" customHeight="1" x14ac:dyDescent="0.35">
      <c r="A18" s="35" t="s">
        <v>0</v>
      </c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5" customHeight="1" x14ac:dyDescent="0.35">
      <c r="A19" s="34" t="s">
        <v>16</v>
      </c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15" customHeight="1" x14ac:dyDescent="0.35">
      <c r="A20" s="34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" customHeight="1" x14ac:dyDescent="0.35">
      <c r="A21" s="35" t="s">
        <v>147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15" customHeight="1" x14ac:dyDescent="0.35">
      <c r="A22" s="34" t="s">
        <v>130</v>
      </c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5" customHeight="1" x14ac:dyDescent="0.35">
      <c r="A23" s="34" t="s">
        <v>143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5" customHeight="1" x14ac:dyDescent="0.35">
      <c r="A24" s="36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5" customHeight="1" x14ac:dyDescent="0.35">
      <c r="A25" s="35" t="s">
        <v>163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" customHeight="1" x14ac:dyDescent="0.35">
      <c r="A26" s="34" t="s">
        <v>17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" customHeight="1" x14ac:dyDescent="0.35">
      <c r="A27" s="34" t="s">
        <v>144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5" customHeight="1" x14ac:dyDescent="0.35">
      <c r="A28" s="36"/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15" customHeight="1" x14ac:dyDescent="0.35">
      <c r="A29" s="35" t="s">
        <v>148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15" customHeight="1" x14ac:dyDescent="0.35">
      <c r="A30" s="34" t="s">
        <v>130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0" ht="15" customHeight="1" x14ac:dyDescent="0.35">
      <c r="A31" s="34" t="s">
        <v>145</v>
      </c>
      <c r="B31" s="10"/>
      <c r="C31" s="10"/>
      <c r="D31" s="10"/>
      <c r="E31" s="10"/>
      <c r="F31" s="10"/>
      <c r="G31" s="10"/>
      <c r="H31" s="10"/>
      <c r="I31" s="10"/>
      <c r="J31" s="10"/>
    </row>
    <row r="32" spans="1:10" ht="15" customHeight="1" x14ac:dyDescent="0.35">
      <c r="A32" s="34"/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15" customHeight="1" x14ac:dyDescent="0.35">
      <c r="A33" s="35" t="s">
        <v>150</v>
      </c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15" customHeight="1" x14ac:dyDescent="0.35">
      <c r="A34" s="34" t="s">
        <v>17</v>
      </c>
      <c r="B34" s="10"/>
      <c r="C34" s="10"/>
      <c r="D34" s="10"/>
      <c r="E34" s="10"/>
      <c r="F34" s="10"/>
      <c r="G34" s="10"/>
      <c r="H34" s="10"/>
      <c r="I34" s="10"/>
      <c r="J34" s="10"/>
    </row>
    <row r="35" spans="1:10" ht="15" customHeight="1" x14ac:dyDescent="0.35">
      <c r="A35" s="34" t="s">
        <v>146</v>
      </c>
      <c r="B35" s="10"/>
      <c r="C35" s="10"/>
      <c r="D35" s="10"/>
      <c r="E35" s="10"/>
      <c r="F35" s="10"/>
      <c r="G35" s="10"/>
      <c r="H35" s="10"/>
      <c r="I35" s="10"/>
      <c r="J35" s="10"/>
    </row>
    <row r="36" spans="1:10" ht="15" customHeight="1" x14ac:dyDescent="0.35">
      <c r="A36" s="36"/>
      <c r="B36" s="10"/>
      <c r="C36" s="10"/>
      <c r="D36" s="10"/>
      <c r="E36" s="10"/>
      <c r="F36" s="10"/>
      <c r="G36" s="10"/>
      <c r="H36" s="10"/>
      <c r="I36" s="10"/>
      <c r="J36" s="10"/>
    </row>
    <row r="37" spans="1:10" ht="15" customHeight="1" x14ac:dyDescent="0.35">
      <c r="A37" s="35" t="s">
        <v>160</v>
      </c>
      <c r="B37" s="10"/>
      <c r="C37" s="10"/>
      <c r="D37" s="10"/>
      <c r="E37" s="10"/>
      <c r="F37" s="10"/>
      <c r="G37" s="10"/>
      <c r="H37" s="10"/>
      <c r="I37" s="10"/>
      <c r="J37" s="10"/>
    </row>
    <row r="38" spans="1:10" ht="15" customHeight="1" x14ac:dyDescent="0.35">
      <c r="A38" s="34" t="s">
        <v>132</v>
      </c>
      <c r="B38" s="10"/>
      <c r="C38" s="10"/>
      <c r="D38" s="10"/>
      <c r="E38" s="10"/>
      <c r="F38" s="10"/>
      <c r="G38" s="10"/>
      <c r="H38" s="10"/>
      <c r="I38" s="10"/>
      <c r="J38" s="10"/>
    </row>
    <row r="39" spans="1:10" ht="15" customHeight="1" x14ac:dyDescent="0.35">
      <c r="A39" s="34" t="s">
        <v>131</v>
      </c>
      <c r="B39" s="10"/>
      <c r="C39" s="10"/>
      <c r="D39" s="10"/>
      <c r="E39" s="10"/>
      <c r="F39" s="10"/>
      <c r="G39" s="10"/>
      <c r="H39" s="10"/>
      <c r="I39" s="10"/>
      <c r="J39" s="10"/>
    </row>
    <row r="40" spans="1:10" ht="15" customHeight="1" x14ac:dyDescent="0.35">
      <c r="A40" s="34"/>
      <c r="B40" s="10"/>
      <c r="C40" s="10"/>
      <c r="D40" s="10"/>
      <c r="E40" s="10"/>
      <c r="F40" s="10"/>
      <c r="G40" s="10"/>
      <c r="H40" s="10"/>
      <c r="I40" s="10"/>
      <c r="J40" s="10"/>
    </row>
    <row r="41" spans="1:10" ht="15" customHeight="1" x14ac:dyDescent="0.35">
      <c r="A41" s="35" t="s">
        <v>154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5" customHeight="1" x14ac:dyDescent="0.35">
      <c r="A42" s="34" t="s">
        <v>133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ht="15" customHeight="1" x14ac:dyDescent="0.35">
      <c r="A43" s="34" t="s">
        <v>134</v>
      </c>
      <c r="B43" s="10"/>
      <c r="C43" s="10"/>
      <c r="D43" s="10"/>
      <c r="E43" s="10"/>
      <c r="F43" s="10"/>
      <c r="G43" s="10"/>
      <c r="H43" s="10"/>
      <c r="I43" s="10"/>
      <c r="J43" s="10"/>
    </row>
    <row r="44" spans="1:10" ht="15" customHeight="1" x14ac:dyDescent="0.35">
      <c r="A44" s="34"/>
      <c r="B44" s="10"/>
      <c r="C44" s="10"/>
      <c r="D44" s="10"/>
      <c r="E44" s="10"/>
      <c r="F44" s="10"/>
      <c r="G44" s="10"/>
      <c r="H44" s="10"/>
      <c r="I44" s="10"/>
      <c r="J44" s="10"/>
    </row>
    <row r="45" spans="1:10" ht="15" customHeight="1" x14ac:dyDescent="0.35">
      <c r="A45" s="35" t="s">
        <v>155</v>
      </c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15" customHeight="1" x14ac:dyDescent="0.35">
      <c r="A46" s="34" t="s">
        <v>135</v>
      </c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" customHeight="1" x14ac:dyDescent="0.35">
      <c r="A47" s="34" t="s">
        <v>136</v>
      </c>
      <c r="B47" s="10"/>
      <c r="C47" s="10"/>
      <c r="D47" s="10"/>
      <c r="E47" s="10"/>
      <c r="F47" s="10"/>
      <c r="G47" s="10"/>
      <c r="H47" s="10"/>
      <c r="I47" s="10"/>
      <c r="J47" s="10"/>
    </row>
    <row r="48" spans="1:10" ht="15" customHeight="1" x14ac:dyDescent="0.35">
      <c r="A48" s="34"/>
      <c r="B48" s="10"/>
      <c r="C48" s="10"/>
      <c r="D48" s="10"/>
      <c r="E48" s="10"/>
      <c r="F48" s="10"/>
      <c r="G48" s="10"/>
      <c r="H48" s="10"/>
      <c r="I48" s="10"/>
      <c r="J48" s="10"/>
    </row>
    <row r="49" spans="1:10" ht="15" customHeight="1" x14ac:dyDescent="0.35">
      <c r="A49" s="35" t="s">
        <v>156</v>
      </c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" customHeight="1" x14ac:dyDescent="0.35">
      <c r="A50" s="34" t="s">
        <v>138</v>
      </c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" customHeight="1" x14ac:dyDescent="0.35">
      <c r="A51" s="34" t="s">
        <v>137</v>
      </c>
      <c r="B51" s="10"/>
      <c r="C51" s="10"/>
      <c r="D51" s="10"/>
      <c r="E51" s="10"/>
      <c r="F51" s="10"/>
      <c r="G51" s="10"/>
      <c r="H51" s="10"/>
      <c r="I51" s="10"/>
      <c r="J51" s="10"/>
    </row>
    <row r="52" spans="1:10" ht="15" customHeight="1" x14ac:dyDescent="0.35">
      <c r="A52" s="34"/>
      <c r="B52" s="10"/>
      <c r="C52" s="10"/>
      <c r="D52" s="10"/>
      <c r="E52" s="10"/>
      <c r="F52" s="10"/>
      <c r="G52" s="10"/>
      <c r="H52" s="10"/>
      <c r="I52" s="10"/>
      <c r="J52" s="10"/>
    </row>
    <row r="53" spans="1:10" ht="15" customHeight="1" x14ac:dyDescent="0.35">
      <c r="A53" s="35" t="s">
        <v>157</v>
      </c>
      <c r="B53" s="10"/>
      <c r="C53" s="10"/>
      <c r="D53" s="10"/>
      <c r="E53" s="10"/>
      <c r="F53" s="10"/>
      <c r="G53" s="10"/>
      <c r="H53" s="10"/>
      <c r="I53" s="10"/>
      <c r="J53" s="10"/>
    </row>
    <row r="54" spans="1:10" ht="15" customHeight="1" x14ac:dyDescent="0.35">
      <c r="A54" s="34" t="s">
        <v>18</v>
      </c>
      <c r="B54" s="10"/>
      <c r="C54" s="10"/>
      <c r="D54" s="10"/>
      <c r="E54" s="10"/>
      <c r="F54" s="10"/>
      <c r="G54" s="10"/>
      <c r="H54" s="10"/>
      <c r="I54" s="10"/>
      <c r="J54" s="10"/>
    </row>
    <row r="55" spans="1:10" ht="15" customHeight="1" x14ac:dyDescent="0.35">
      <c r="A55" s="34" t="s">
        <v>139</v>
      </c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" customHeight="1" x14ac:dyDescent="0.35">
      <c r="A56" s="34" t="s">
        <v>42</v>
      </c>
      <c r="B56" s="10"/>
      <c r="C56" s="10"/>
      <c r="D56" s="10"/>
      <c r="E56" s="10"/>
      <c r="F56" s="10"/>
      <c r="G56" s="10"/>
      <c r="H56" s="10"/>
      <c r="I56" s="10"/>
      <c r="J56" s="10"/>
    </row>
    <row r="57" spans="1:10" ht="15" customHeight="1" x14ac:dyDescent="0.35">
      <c r="A57" s="34"/>
      <c r="B57" s="10"/>
      <c r="C57" s="10"/>
      <c r="D57" s="10"/>
      <c r="E57" s="10"/>
      <c r="F57" s="10"/>
      <c r="G57" s="10"/>
      <c r="H57" s="10"/>
      <c r="I57" s="10"/>
      <c r="J57" s="10"/>
    </row>
    <row r="58" spans="1:10" ht="15" customHeight="1" x14ac:dyDescent="0.35">
      <c r="A58" s="35" t="s">
        <v>158</v>
      </c>
      <c r="B58" s="10"/>
      <c r="C58" s="10"/>
      <c r="D58" s="10"/>
      <c r="E58" s="10"/>
      <c r="F58" s="10"/>
      <c r="G58" s="10"/>
      <c r="H58" s="10"/>
      <c r="I58" s="10"/>
      <c r="J58" s="10"/>
    </row>
    <row r="59" spans="1:10" ht="15" customHeight="1" x14ac:dyDescent="0.35">
      <c r="A59" s="34" t="s">
        <v>18</v>
      </c>
      <c r="B59" s="10"/>
      <c r="C59" s="10"/>
      <c r="D59" s="10"/>
      <c r="E59" s="10"/>
      <c r="F59" s="10"/>
      <c r="G59" s="10"/>
      <c r="H59" s="10"/>
      <c r="I59" s="10"/>
      <c r="J59" s="10"/>
    </row>
    <row r="60" spans="1:10" ht="15" customHeight="1" x14ac:dyDescent="0.35">
      <c r="A60" s="34" t="s">
        <v>140</v>
      </c>
      <c r="B60" s="10"/>
      <c r="C60" s="10"/>
      <c r="D60" s="10"/>
      <c r="E60" s="10"/>
      <c r="F60" s="10"/>
      <c r="G60" s="10"/>
      <c r="H60" s="10"/>
      <c r="I60" s="10"/>
      <c r="J60" s="10"/>
    </row>
    <row r="61" spans="1:10" ht="15" customHeight="1" x14ac:dyDescent="0.35">
      <c r="A61" s="34" t="s">
        <v>141</v>
      </c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" customHeight="1" x14ac:dyDescent="0.35">
      <c r="A62" s="34"/>
      <c r="B62" s="10"/>
      <c r="C62" s="10"/>
      <c r="D62" s="10"/>
      <c r="E62" s="10"/>
      <c r="F62" s="10"/>
      <c r="G62" s="10"/>
      <c r="H62" s="10"/>
      <c r="I62" s="10"/>
      <c r="J62" s="10"/>
    </row>
    <row r="63" spans="1:10" ht="15" customHeight="1" x14ac:dyDescent="0.35">
      <c r="A63" s="35" t="s">
        <v>159</v>
      </c>
      <c r="B63" s="10"/>
      <c r="C63" s="10"/>
      <c r="D63" s="10"/>
      <c r="E63" s="10"/>
      <c r="F63" s="10"/>
      <c r="G63" s="10"/>
      <c r="H63" s="10"/>
      <c r="I63" s="10"/>
      <c r="J63" s="10"/>
    </row>
    <row r="64" spans="1:10" ht="15" customHeight="1" x14ac:dyDescent="0.35">
      <c r="A64" s="34" t="s">
        <v>44</v>
      </c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15" customHeight="1" x14ac:dyDescent="0.35">
      <c r="A65" s="34" t="s">
        <v>43</v>
      </c>
      <c r="B65" s="10"/>
      <c r="C65" s="10"/>
      <c r="D65" s="10"/>
      <c r="E65" s="10"/>
      <c r="F65" s="10"/>
      <c r="G65" s="10"/>
      <c r="H65" s="10"/>
      <c r="I65" s="10"/>
      <c r="J65" s="10"/>
    </row>
    <row r="66" spans="1:10" ht="15" customHeight="1" x14ac:dyDescent="0.35">
      <c r="A66" s="34"/>
      <c r="B66" s="10"/>
      <c r="C66" s="10"/>
      <c r="D66" s="10"/>
      <c r="E66" s="10"/>
      <c r="F66" s="10"/>
      <c r="G66" s="10"/>
      <c r="H66" s="10"/>
      <c r="I66" s="10"/>
      <c r="J66" s="10"/>
    </row>
    <row r="67" spans="1:10" ht="15" customHeight="1" x14ac:dyDescent="0.35">
      <c r="A67" s="34" t="s">
        <v>142</v>
      </c>
      <c r="B67" s="10"/>
      <c r="C67" s="10"/>
      <c r="D67" s="10"/>
      <c r="E67" s="10"/>
      <c r="F67" s="10"/>
      <c r="G67" s="10"/>
      <c r="H67" s="10"/>
      <c r="I67" s="10"/>
      <c r="J67" s="10"/>
    </row>
    <row r="68" spans="1:10" ht="15" customHeight="1" x14ac:dyDescent="0.35">
      <c r="A68" s="34"/>
      <c r="B68" s="10"/>
      <c r="C68" s="10"/>
      <c r="D68" s="10"/>
      <c r="E68" s="10"/>
      <c r="F68" s="10"/>
      <c r="G68" s="10"/>
      <c r="H68" s="10"/>
      <c r="I68" s="10"/>
      <c r="J68" s="10"/>
    </row>
    <row r="69" spans="1:10" ht="15" customHeight="1" x14ac:dyDescent="0.35">
      <c r="A69" s="32"/>
    </row>
    <row r="70" spans="1:10" ht="15" customHeight="1" x14ac:dyDescent="0.35">
      <c r="A70" s="31" t="s">
        <v>86</v>
      </c>
    </row>
    <row r="71" spans="1:10" ht="15" customHeight="1" x14ac:dyDescent="0.35">
      <c r="A71" s="34"/>
      <c r="B71" s="10"/>
      <c r="C71" s="10"/>
      <c r="D71" s="10"/>
      <c r="E71" s="10"/>
      <c r="F71" s="10"/>
      <c r="G71" s="10"/>
      <c r="H71" s="10"/>
      <c r="I71" s="10"/>
      <c r="J71" s="10"/>
    </row>
    <row r="72" spans="1:10" ht="15" customHeight="1" x14ac:dyDescent="0.35">
      <c r="A72" s="33" t="s">
        <v>13</v>
      </c>
      <c r="B72" s="10"/>
      <c r="C72" s="10"/>
      <c r="D72" s="10"/>
      <c r="E72" s="10"/>
      <c r="F72" s="10"/>
      <c r="G72" s="10"/>
      <c r="H72" s="10"/>
      <c r="I72" s="10"/>
      <c r="J72" s="10"/>
    </row>
    <row r="73" spans="1:10" ht="15" customHeight="1" x14ac:dyDescent="0.35">
      <c r="A73" s="34" t="s">
        <v>94</v>
      </c>
      <c r="B73" s="10"/>
      <c r="C73" s="10"/>
      <c r="D73" s="10"/>
      <c r="E73" s="10"/>
      <c r="F73" s="10"/>
      <c r="G73" s="10"/>
      <c r="H73" s="10"/>
      <c r="I73" s="10"/>
      <c r="J73" s="10"/>
    </row>
    <row r="74" spans="1:10" ht="15" customHeight="1" x14ac:dyDescent="0.35">
      <c r="A74" s="34" t="s">
        <v>87</v>
      </c>
      <c r="B74" s="10"/>
      <c r="C74" s="10"/>
      <c r="D74" s="10"/>
      <c r="E74" s="10"/>
      <c r="F74" s="10"/>
      <c r="G74" s="10"/>
      <c r="H74" s="10"/>
      <c r="I74" s="10"/>
      <c r="J74" s="10"/>
    </row>
    <row r="75" spans="1:10" ht="15" customHeight="1" x14ac:dyDescent="0.35">
      <c r="A75" s="34" t="s">
        <v>88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ht="15" customHeight="1" x14ac:dyDescent="0.35">
      <c r="A76" s="34" t="s">
        <v>97</v>
      </c>
      <c r="B76" s="10"/>
      <c r="C76" s="10"/>
      <c r="D76" s="10"/>
      <c r="E76" s="10"/>
      <c r="F76" s="10"/>
      <c r="G76" s="10"/>
      <c r="H76" s="10"/>
      <c r="I76" s="10"/>
      <c r="J76" s="10"/>
    </row>
    <row r="77" spans="1:10" ht="15" customHeight="1" x14ac:dyDescent="0.35">
      <c r="A77" s="34" t="s">
        <v>98</v>
      </c>
      <c r="B77" s="10"/>
      <c r="C77" s="10"/>
      <c r="D77" s="10"/>
      <c r="E77" s="10"/>
      <c r="F77" s="10"/>
      <c r="G77" s="10"/>
      <c r="H77" s="10"/>
      <c r="I77" s="10"/>
      <c r="J77" s="10"/>
    </row>
    <row r="78" spans="1:10" ht="15" customHeight="1" x14ac:dyDescent="0.35">
      <c r="A78" s="34" t="s">
        <v>99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ht="15" customHeight="1" x14ac:dyDescent="0.35">
      <c r="A79" s="34" t="s">
        <v>100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ht="15" customHeight="1" x14ac:dyDescent="0.35">
      <c r="A80" s="34" t="s">
        <v>101</v>
      </c>
      <c r="B80" s="10"/>
      <c r="C80" s="10"/>
      <c r="D80" s="10"/>
      <c r="E80" s="10"/>
      <c r="F80" s="10"/>
      <c r="G80" s="10"/>
      <c r="H80" s="10"/>
      <c r="I80" s="10"/>
      <c r="J80" s="10"/>
    </row>
    <row r="81" spans="1:10" ht="15" customHeight="1" x14ac:dyDescent="0.35">
      <c r="A81" s="34" t="s">
        <v>108</v>
      </c>
      <c r="B81" s="10"/>
      <c r="C81" s="10"/>
      <c r="D81" s="10"/>
      <c r="E81" s="10"/>
      <c r="F81" s="10"/>
      <c r="G81" s="10"/>
      <c r="H81" s="10"/>
      <c r="I81" s="10"/>
      <c r="J81" s="10"/>
    </row>
    <row r="82" spans="1:10" ht="15" customHeight="1" x14ac:dyDescent="0.35">
      <c r="A82" s="34"/>
      <c r="B82" s="10"/>
      <c r="C82" s="10"/>
      <c r="D82" s="10"/>
      <c r="E82" s="10"/>
      <c r="F82" s="10"/>
      <c r="G82" s="10"/>
      <c r="H82" s="10"/>
      <c r="I82" s="10"/>
      <c r="J82" s="10"/>
    </row>
    <row r="83" spans="1:10" ht="15" customHeight="1" x14ac:dyDescent="0.35">
      <c r="A83" s="34"/>
      <c r="B83" s="10"/>
      <c r="C83" s="10"/>
      <c r="D83" s="10"/>
      <c r="E83" s="10"/>
      <c r="F83" s="10"/>
      <c r="G83" s="10"/>
      <c r="H83" s="10"/>
      <c r="I83" s="10"/>
      <c r="J83" s="10"/>
    </row>
    <row r="84" spans="1:10" ht="15" customHeight="1" x14ac:dyDescent="0.35">
      <c r="A84" s="33" t="s">
        <v>40</v>
      </c>
      <c r="B84" s="10"/>
      <c r="C84" s="10"/>
      <c r="D84" s="10"/>
      <c r="E84" s="10"/>
      <c r="F84" s="10"/>
      <c r="G84" s="10"/>
      <c r="H84" s="10"/>
      <c r="I84" s="10"/>
      <c r="J84" s="10"/>
    </row>
    <row r="85" spans="1:10" ht="15" customHeight="1" x14ac:dyDescent="0.35">
      <c r="A85" s="35" t="s">
        <v>164</v>
      </c>
      <c r="B85" s="10"/>
      <c r="C85" s="10"/>
      <c r="D85" s="10"/>
      <c r="E85" s="10"/>
      <c r="F85" s="10"/>
      <c r="G85" s="10"/>
      <c r="H85" s="10"/>
      <c r="I85" s="10"/>
      <c r="J85" s="10"/>
    </row>
    <row r="86" spans="1:10" ht="15" customHeight="1" x14ac:dyDescent="0.35">
      <c r="A86" s="34" t="s">
        <v>89</v>
      </c>
      <c r="B86" s="10"/>
      <c r="C86" s="10"/>
      <c r="D86" s="10"/>
      <c r="E86" s="10"/>
      <c r="F86" s="10"/>
      <c r="G86" s="10"/>
      <c r="H86" s="10"/>
      <c r="I86" s="10"/>
      <c r="J86" s="10"/>
    </row>
    <row r="87" spans="1:10" ht="15" customHeight="1" x14ac:dyDescent="0.35">
      <c r="A87" s="35" t="s">
        <v>165</v>
      </c>
      <c r="B87" s="10"/>
      <c r="C87" s="10"/>
      <c r="D87" s="10"/>
      <c r="E87" s="10"/>
      <c r="F87" s="10"/>
      <c r="G87" s="10"/>
      <c r="H87" s="10"/>
      <c r="I87" s="10"/>
      <c r="J87" s="10"/>
    </row>
    <row r="88" spans="1:10" ht="15" customHeight="1" x14ac:dyDescent="0.35">
      <c r="A88" s="34" t="s">
        <v>90</v>
      </c>
      <c r="B88" s="10"/>
      <c r="C88" s="10"/>
      <c r="D88" s="10"/>
      <c r="E88" s="10"/>
      <c r="F88" s="10"/>
      <c r="G88" s="10"/>
      <c r="H88" s="10"/>
      <c r="I88" s="10"/>
      <c r="J88" s="10"/>
    </row>
    <row r="89" spans="1:10" ht="15" customHeight="1" x14ac:dyDescent="0.35">
      <c r="A89" s="34"/>
      <c r="B89" s="10"/>
      <c r="C89" s="10"/>
      <c r="D89" s="10"/>
      <c r="E89" s="10"/>
      <c r="F89" s="10"/>
      <c r="G89" s="10"/>
      <c r="H89" s="10"/>
      <c r="I89" s="10"/>
      <c r="J89" s="10"/>
    </row>
    <row r="90" spans="1:10" ht="15" customHeight="1" x14ac:dyDescent="0.35">
      <c r="A90" s="33" t="s">
        <v>72</v>
      </c>
      <c r="B90" s="10"/>
      <c r="C90" s="10"/>
      <c r="D90" s="10"/>
      <c r="E90" s="10"/>
      <c r="F90" s="10"/>
      <c r="G90" s="10"/>
      <c r="H90" s="10"/>
      <c r="I90" s="10"/>
      <c r="J90" s="10"/>
    </row>
    <row r="91" spans="1:10" ht="15" customHeight="1" x14ac:dyDescent="0.35">
      <c r="A91" s="34" t="s">
        <v>71</v>
      </c>
      <c r="B91" s="10"/>
      <c r="C91" s="10"/>
      <c r="D91" s="10"/>
      <c r="E91" s="10"/>
      <c r="F91" s="10"/>
      <c r="G91" s="10"/>
      <c r="H91" s="10"/>
      <c r="I91" s="10"/>
      <c r="J91" s="10"/>
    </row>
    <row r="92" spans="1:10" ht="15" customHeight="1" x14ac:dyDescent="0.35">
      <c r="A92" s="34" t="s">
        <v>91</v>
      </c>
      <c r="B92" s="10"/>
      <c r="C92" s="10"/>
      <c r="D92" s="10"/>
      <c r="E92" s="10"/>
      <c r="F92" s="10"/>
      <c r="G92" s="10"/>
      <c r="H92" s="10"/>
      <c r="I92" s="10"/>
      <c r="J92" s="10"/>
    </row>
    <row r="93" spans="1:10" ht="15" customHeight="1" x14ac:dyDescent="0.35">
      <c r="A93" s="34" t="s">
        <v>92</v>
      </c>
      <c r="B93" s="10"/>
      <c r="C93" s="10"/>
      <c r="D93" s="10"/>
      <c r="E93" s="10"/>
      <c r="F93" s="10"/>
      <c r="G93" s="10"/>
      <c r="H93" s="10"/>
      <c r="I93" s="10"/>
      <c r="J93" s="10"/>
    </row>
    <row r="94" spans="1:10" ht="15" customHeight="1" x14ac:dyDescent="0.35">
      <c r="A94" s="34" t="s">
        <v>102</v>
      </c>
      <c r="B94" s="10"/>
      <c r="C94" s="10"/>
      <c r="D94" s="10"/>
      <c r="E94" s="10"/>
      <c r="F94" s="10"/>
      <c r="G94" s="10"/>
      <c r="H94" s="10"/>
      <c r="I94" s="10"/>
      <c r="J94" s="10"/>
    </row>
    <row r="95" spans="1:10" ht="15" customHeight="1" x14ac:dyDescent="0.35">
      <c r="A95" s="34" t="s">
        <v>109</v>
      </c>
      <c r="B95" s="10"/>
      <c r="C95" s="10"/>
      <c r="D95" s="10"/>
      <c r="E95" s="10"/>
      <c r="F95" s="10"/>
      <c r="G95" s="10"/>
      <c r="H95" s="10"/>
      <c r="I95" s="10"/>
      <c r="J95" s="10"/>
    </row>
    <row r="96" spans="1:10" ht="15" customHeight="1" x14ac:dyDescent="0.35">
      <c r="A96" s="34" t="s">
        <v>188</v>
      </c>
      <c r="B96" s="10"/>
      <c r="C96" s="10"/>
      <c r="D96" s="10"/>
      <c r="E96" s="10"/>
      <c r="F96" s="10"/>
      <c r="G96" s="10"/>
      <c r="H96" s="10"/>
      <c r="I96" s="10"/>
      <c r="J96" s="10"/>
    </row>
    <row r="97" spans="1:10" ht="15" customHeight="1" x14ac:dyDescent="0.35">
      <c r="A97" s="34"/>
      <c r="B97" s="10"/>
      <c r="C97" s="10"/>
      <c r="D97" s="10"/>
      <c r="E97" s="10"/>
      <c r="F97" s="10"/>
      <c r="G97" s="10"/>
      <c r="H97" s="10"/>
      <c r="I97" s="10"/>
      <c r="J97" s="10"/>
    </row>
    <row r="98" spans="1:10" ht="15" customHeight="1" x14ac:dyDescent="0.35">
      <c r="A98" s="33" t="s">
        <v>78</v>
      </c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" customHeight="1" x14ac:dyDescent="0.35">
      <c r="A99" s="34" t="s">
        <v>73</v>
      </c>
      <c r="B99" s="10"/>
      <c r="C99" s="10"/>
      <c r="D99" s="10"/>
      <c r="E99" s="10"/>
      <c r="F99" s="10"/>
      <c r="G99" s="10"/>
      <c r="H99" s="10"/>
      <c r="I99" s="10"/>
      <c r="J99" s="10"/>
    </row>
    <row r="100" spans="1:10" ht="15" customHeight="1" x14ac:dyDescent="0.35">
      <c r="A100" s="34" t="s">
        <v>74</v>
      </c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" customHeight="1" x14ac:dyDescent="0.35">
      <c r="A101" s="34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ht="15" customHeight="1" x14ac:dyDescent="0.35">
      <c r="A102" s="33" t="s">
        <v>14</v>
      </c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ht="15" customHeight="1" x14ac:dyDescent="0.35">
      <c r="A103" s="34" t="s">
        <v>57</v>
      </c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ht="15" customHeight="1" x14ac:dyDescent="0.35">
      <c r="A104" s="34" t="s">
        <v>75</v>
      </c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ht="15" customHeight="1" x14ac:dyDescent="0.35">
      <c r="A105" s="34" t="s">
        <v>76</v>
      </c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ht="15" customHeight="1" x14ac:dyDescent="0.35">
      <c r="A106" s="36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ht="15" customHeight="1" x14ac:dyDescent="0.35">
      <c r="A107" s="31" t="s">
        <v>93</v>
      </c>
    </row>
    <row r="110" spans="1:10" s="10" customFormat="1" ht="15" customHeight="1" x14ac:dyDescent="0.35">
      <c r="A110" s="33" t="s">
        <v>190</v>
      </c>
    </row>
    <row r="111" spans="1:10" s="10" customFormat="1" ht="15" customHeight="1" x14ac:dyDescent="0.35">
      <c r="A111" s="34" t="s">
        <v>87</v>
      </c>
    </row>
    <row r="112" spans="1:10" s="10" customFormat="1" ht="15" customHeight="1" x14ac:dyDescent="0.35">
      <c r="A112" s="34" t="s">
        <v>88</v>
      </c>
    </row>
    <row r="113" spans="1:10" s="10" customFormat="1" ht="15" customHeight="1" x14ac:dyDescent="0.35">
      <c r="A113" s="34" t="s">
        <v>97</v>
      </c>
    </row>
    <row r="114" spans="1:10" s="10" customFormat="1" ht="15" customHeight="1" x14ac:dyDescent="0.35">
      <c r="A114" s="34" t="s">
        <v>98</v>
      </c>
    </row>
    <row r="115" spans="1:10" s="10" customFormat="1" ht="15" customHeight="1" x14ac:dyDescent="0.35">
      <c r="A115" s="34" t="s">
        <v>99</v>
      </c>
    </row>
    <row r="116" spans="1:10" ht="15" customHeight="1" x14ac:dyDescent="0.35">
      <c r="A116" s="34" t="s">
        <v>100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ht="15" customHeight="1" x14ac:dyDescent="0.35">
      <c r="A117" s="34" t="s">
        <v>101</v>
      </c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ht="15" customHeight="1" x14ac:dyDescent="0.35">
      <c r="A118" s="34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ht="15.75" customHeight="1" x14ac:dyDescent="0.35">
      <c r="A119" s="34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s="10" customFormat="1" ht="15" customHeight="1" x14ac:dyDescent="0.35">
      <c r="A120" s="33" t="s">
        <v>166</v>
      </c>
    </row>
    <row r="121" spans="1:10" s="10" customFormat="1" ht="15" customHeight="1" x14ac:dyDescent="0.35">
      <c r="A121" s="34"/>
    </row>
    <row r="122" spans="1:10" s="10" customFormat="1" ht="15" customHeight="1" x14ac:dyDescent="0.35">
      <c r="A122" s="33" t="s">
        <v>167</v>
      </c>
    </row>
    <row r="123" spans="1:10" s="10" customFormat="1" ht="15" customHeight="1" x14ac:dyDescent="0.35">
      <c r="A123" s="34" t="s">
        <v>103</v>
      </c>
    </row>
    <row r="124" spans="1:10" s="10" customFormat="1" ht="15" customHeight="1" x14ac:dyDescent="0.35">
      <c r="A124" s="34"/>
    </row>
    <row r="125" spans="1:10" s="10" customFormat="1" ht="15" customHeight="1" x14ac:dyDescent="0.35">
      <c r="A125" s="33" t="s">
        <v>168</v>
      </c>
    </row>
    <row r="126" spans="1:10" s="10" customFormat="1" ht="15" customHeight="1" x14ac:dyDescent="0.35">
      <c r="A126" s="34"/>
    </row>
    <row r="127" spans="1:10" s="10" customFormat="1" ht="15" customHeight="1" x14ac:dyDescent="0.35">
      <c r="A127" s="33" t="s">
        <v>169</v>
      </c>
    </row>
    <row r="128" spans="1:10" s="10" customFormat="1" ht="15" customHeight="1" x14ac:dyDescent="0.35">
      <c r="A128" s="34" t="s">
        <v>103</v>
      </c>
    </row>
    <row r="129" spans="1:10" s="10" customFormat="1" ht="15" customHeight="1" x14ac:dyDescent="0.35">
      <c r="A129" s="34"/>
    </row>
    <row r="130" spans="1:10" ht="15" customHeight="1" x14ac:dyDescent="0.35">
      <c r="A130" s="33" t="s">
        <v>170</v>
      </c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1:10" ht="15" customHeight="1" x14ac:dyDescent="0.35">
      <c r="A131" s="34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ht="15" customHeight="1" x14ac:dyDescent="0.35">
      <c r="A132" s="35" t="s">
        <v>23</v>
      </c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ht="15" customHeight="1" x14ac:dyDescent="0.35">
      <c r="A133" s="34" t="s">
        <v>33</v>
      </c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ht="15" customHeight="1" x14ac:dyDescent="0.35">
      <c r="A134" s="34" t="s">
        <v>114</v>
      </c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ht="15" customHeight="1" x14ac:dyDescent="0.35">
      <c r="A135" s="34" t="s">
        <v>121</v>
      </c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" customHeight="1" x14ac:dyDescent="0.35">
      <c r="A136" s="34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" customHeight="1" x14ac:dyDescent="0.35">
      <c r="A137" s="35" t="s">
        <v>24</v>
      </c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" customHeight="1" x14ac:dyDescent="0.35">
      <c r="A138" s="34" t="s">
        <v>118</v>
      </c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" customHeight="1" x14ac:dyDescent="0.35">
      <c r="A139" s="34" t="s">
        <v>122</v>
      </c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ht="15" customHeight="1" x14ac:dyDescent="0.35">
      <c r="A140" s="34" t="s">
        <v>123</v>
      </c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ht="15" customHeight="1" x14ac:dyDescent="0.35">
      <c r="A141" s="34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" customHeight="1" x14ac:dyDescent="0.35">
      <c r="A142" s="35" t="s">
        <v>184</v>
      </c>
      <c r="B142" s="38"/>
      <c r="D142" s="10"/>
      <c r="E142" s="10"/>
      <c r="F142" s="10"/>
      <c r="G142" s="10"/>
      <c r="H142" s="10"/>
      <c r="I142" s="10"/>
      <c r="J142" s="10"/>
    </row>
    <row r="143" spans="1:10" ht="15" customHeight="1" x14ac:dyDescent="0.35">
      <c r="A143" s="34" t="s">
        <v>171</v>
      </c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" customHeight="1" x14ac:dyDescent="0.35">
      <c r="A144" s="34" t="s">
        <v>172</v>
      </c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" customHeight="1" x14ac:dyDescent="0.35">
      <c r="A145" s="34" t="s">
        <v>115</v>
      </c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" customHeight="1" x14ac:dyDescent="0.35">
      <c r="A146" s="34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" customHeight="1" x14ac:dyDescent="0.35">
      <c r="A147" s="35" t="s">
        <v>95</v>
      </c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" customHeight="1" x14ac:dyDescent="0.35">
      <c r="A148" s="34" t="s">
        <v>96</v>
      </c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" customHeight="1" x14ac:dyDescent="0.35">
      <c r="A149" s="34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" customHeight="1" x14ac:dyDescent="0.35">
      <c r="A150" s="35" t="s">
        <v>26</v>
      </c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" customHeight="1" x14ac:dyDescent="0.35">
      <c r="A151" s="34" t="s">
        <v>124</v>
      </c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" customHeight="1" x14ac:dyDescent="0.35">
      <c r="A152" s="34" t="s">
        <v>125</v>
      </c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" customHeight="1" x14ac:dyDescent="0.35">
      <c r="A153" s="34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" customHeight="1" x14ac:dyDescent="0.35">
      <c r="A154" s="35" t="s">
        <v>126</v>
      </c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" customHeight="1" x14ac:dyDescent="0.35">
      <c r="A155" s="34" t="s">
        <v>116</v>
      </c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ht="15" customHeight="1" x14ac:dyDescent="0.35">
      <c r="A156" s="34" t="s">
        <v>173</v>
      </c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ht="15" customHeight="1" x14ac:dyDescent="0.35">
      <c r="A157" s="34" t="s">
        <v>174</v>
      </c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ht="15" customHeight="1" x14ac:dyDescent="0.35">
      <c r="A158" s="34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" customHeight="1" x14ac:dyDescent="0.35">
      <c r="A159" s="35" t="s">
        <v>54</v>
      </c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" customHeight="1" x14ac:dyDescent="0.35">
      <c r="A160" s="34" t="s">
        <v>116</v>
      </c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ht="15" customHeight="1" x14ac:dyDescent="0.35">
      <c r="A161" s="34" t="s">
        <v>175</v>
      </c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" customHeight="1" x14ac:dyDescent="0.35">
      <c r="A162" s="34" t="s">
        <v>176</v>
      </c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" customHeight="1" x14ac:dyDescent="0.35">
      <c r="A163" s="34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" customHeight="1" x14ac:dyDescent="0.35">
      <c r="A164" s="35" t="s">
        <v>77</v>
      </c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ht="15" customHeight="1" x14ac:dyDescent="0.35">
      <c r="A165" s="34" t="s">
        <v>116</v>
      </c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ht="15" customHeight="1" x14ac:dyDescent="0.35">
      <c r="A166" s="34" t="s">
        <v>177</v>
      </c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ht="15" customHeight="1" x14ac:dyDescent="0.35">
      <c r="A167" s="34" t="s">
        <v>178</v>
      </c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ht="15" customHeight="1" x14ac:dyDescent="0.35">
      <c r="A168" s="34"/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1:10" ht="15" customHeight="1" x14ac:dyDescent="0.35">
      <c r="A169" s="35" t="s">
        <v>28</v>
      </c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ht="15" customHeight="1" x14ac:dyDescent="0.35">
      <c r="A170" s="34" t="s">
        <v>179</v>
      </c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ht="15" customHeight="1" x14ac:dyDescent="0.35">
      <c r="A171" s="34" t="s">
        <v>180</v>
      </c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" customHeight="1" x14ac:dyDescent="0.35">
      <c r="A172" s="34" t="s">
        <v>117</v>
      </c>
      <c r="B172" s="34"/>
      <c r="C172" s="10"/>
      <c r="D172" s="10"/>
      <c r="E172" s="10"/>
      <c r="F172" s="10"/>
      <c r="G172" s="10"/>
      <c r="H172" s="10"/>
      <c r="I172" s="10"/>
      <c r="J172" s="10"/>
    </row>
    <row r="173" spans="1:10" ht="15" customHeight="1" x14ac:dyDescent="0.35">
      <c r="A173" s="34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ht="15" customHeight="1" x14ac:dyDescent="0.35">
      <c r="A174" s="35" t="s">
        <v>34</v>
      </c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ht="15" customHeight="1" x14ac:dyDescent="0.35">
      <c r="A175" s="34" t="s">
        <v>120</v>
      </c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ht="15" customHeight="1" x14ac:dyDescent="0.35">
      <c r="A176" s="34" t="s">
        <v>119</v>
      </c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1:10" ht="15" customHeight="1" x14ac:dyDescent="0.35">
      <c r="A177" s="34"/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10" ht="15" customHeight="1" x14ac:dyDescent="0.35">
      <c r="A178" s="35" t="s">
        <v>35</v>
      </c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ht="15" customHeight="1" x14ac:dyDescent="0.35">
      <c r="A179" s="34" t="s">
        <v>36</v>
      </c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ht="15" customHeight="1" x14ac:dyDescent="0.35">
      <c r="A180" s="34" t="s">
        <v>181</v>
      </c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" customHeight="1" x14ac:dyDescent="0.35">
      <c r="A181" s="34" t="s">
        <v>182</v>
      </c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ht="15" customHeight="1" x14ac:dyDescent="0.35">
      <c r="A182" s="34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" customHeight="1" x14ac:dyDescent="0.35">
      <c r="A183" s="34" t="s">
        <v>37</v>
      </c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" customHeight="1" x14ac:dyDescent="0.35">
      <c r="A184" s="34" t="s">
        <v>181</v>
      </c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ht="15" customHeight="1" x14ac:dyDescent="0.35">
      <c r="A185" s="34" t="s">
        <v>182</v>
      </c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ht="15" customHeight="1" x14ac:dyDescent="0.35">
      <c r="A186" s="34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ht="15" customHeight="1" x14ac:dyDescent="0.35">
      <c r="A187" s="35" t="s">
        <v>41</v>
      </c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ht="15" customHeight="1" x14ac:dyDescent="0.35">
      <c r="A188" s="34" t="s">
        <v>111</v>
      </c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" customHeight="1" x14ac:dyDescent="0.35">
      <c r="A189" s="34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" customHeight="1" x14ac:dyDescent="0.35">
      <c r="A190" s="40" t="s">
        <v>38</v>
      </c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" customHeight="1" x14ac:dyDescent="0.35">
      <c r="A191" s="41" t="s">
        <v>39</v>
      </c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" customHeight="1" x14ac:dyDescent="0.35">
      <c r="A192" s="41" t="s">
        <v>189</v>
      </c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" customHeight="1" x14ac:dyDescent="0.35">
      <c r="A193" s="39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" customHeight="1" x14ac:dyDescent="0.35">
      <c r="A194" s="34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" customHeight="1" x14ac:dyDescent="0.35">
      <c r="A195" s="35" t="s">
        <v>29</v>
      </c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" customHeight="1" x14ac:dyDescent="0.35">
      <c r="A196" s="34" t="s">
        <v>112</v>
      </c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" customHeight="1" x14ac:dyDescent="0.35">
      <c r="A197" s="34" t="s">
        <v>127</v>
      </c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" customHeight="1" x14ac:dyDescent="0.35">
      <c r="A198" s="34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ht="15" customHeight="1" x14ac:dyDescent="0.35">
      <c r="A199" s="33" t="s">
        <v>183</v>
      </c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ht="15" customHeight="1" x14ac:dyDescent="0.35">
      <c r="A200" s="34" t="s">
        <v>110</v>
      </c>
      <c r="B200" s="10"/>
      <c r="C200" s="10"/>
      <c r="D200" s="10"/>
      <c r="E200" s="10"/>
      <c r="F200" s="10"/>
      <c r="G200" s="10"/>
      <c r="H200" s="10"/>
      <c r="I200" s="10"/>
      <c r="J200" s="10"/>
    </row>
  </sheetData>
  <phoneticPr fontId="0" type="noConversion"/>
  <pageMargins left="0.5" right="0.25" top="1" bottom="1" header="0.5" footer="0.5"/>
  <pageSetup scale="88" orientation="portrait" r:id="rId1"/>
  <headerFooter alignWithMargins="0">
    <oddHeader>&amp;L&amp;"+,Bold Italic"&amp;14ASBMT RFI 2017 - Outcomes Data Definitions</oddHeader>
    <oddFooter>&amp;LCopyright 2017, American Society for Blood and Marrow Transplantation       &amp;R&amp;8&amp;P of &amp;N</oddFooter>
  </headerFooter>
  <rowBreaks count="4" manualBreakCount="4">
    <brk id="48" max="1" man="1"/>
    <brk id="68" max="1" man="1"/>
    <brk id="105" max="1" man="1"/>
    <brk id="152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9"/>
  <sheetViews>
    <sheetView zoomScaleNormal="100" zoomScaleSheetLayoutView="75" workbookViewId="0">
      <selection activeCell="E132" sqref="E132:AA132"/>
    </sheetView>
  </sheetViews>
  <sheetFormatPr defaultColWidth="8.7265625" defaultRowHeight="12.5" x14ac:dyDescent="0.25"/>
  <cols>
    <col min="1" max="1" width="3.453125" customWidth="1"/>
    <col min="2" max="2" width="3.26953125" customWidth="1"/>
    <col min="6" max="6" width="17.1796875" customWidth="1"/>
    <col min="7" max="7" width="2.26953125" customWidth="1"/>
    <col min="8" max="16" width="6.7265625" customWidth="1"/>
    <col min="17" max="17" width="9.1796875" customWidth="1"/>
  </cols>
  <sheetData>
    <row r="1" spans="1:36" ht="15.5" x14ac:dyDescent="0.3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36" ht="9.7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36" ht="15.5" x14ac:dyDescent="0.35">
      <c r="A3" s="55" t="s">
        <v>185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5" spans="1:36" ht="13" x14ac:dyDescent="0.3">
      <c r="A5" s="55" t="s">
        <v>0</v>
      </c>
      <c r="B5" s="55"/>
      <c r="C5" s="55"/>
      <c r="D5" s="55"/>
      <c r="E5" s="55"/>
      <c r="F5" s="55"/>
      <c r="G5" s="56"/>
      <c r="H5" s="51">
        <v>2021</v>
      </c>
      <c r="I5" s="52"/>
      <c r="J5" s="51">
        <v>2022</v>
      </c>
      <c r="K5" s="52"/>
      <c r="L5" s="51">
        <v>2023</v>
      </c>
      <c r="M5" s="52"/>
      <c r="N5" s="51" t="s">
        <v>6</v>
      </c>
      <c r="O5" s="52"/>
      <c r="P5" s="51">
        <v>2024</v>
      </c>
      <c r="Q5" s="52"/>
      <c r="T5" s="55"/>
      <c r="U5" s="55"/>
      <c r="V5" s="55"/>
      <c r="W5" s="55"/>
      <c r="X5" s="55"/>
      <c r="Y5" s="55"/>
      <c r="Z5" s="55"/>
      <c r="AA5" s="62"/>
      <c r="AB5" s="62"/>
      <c r="AC5" s="62"/>
      <c r="AD5" s="62"/>
      <c r="AE5" s="62"/>
      <c r="AF5" s="62"/>
      <c r="AG5" s="62"/>
      <c r="AH5" s="62"/>
      <c r="AI5" s="62"/>
      <c r="AJ5" s="62"/>
    </row>
    <row r="6" spans="1:36" ht="13" x14ac:dyDescent="0.3">
      <c r="A6" s="55"/>
      <c r="B6" s="55"/>
      <c r="C6" s="55"/>
      <c r="D6" s="55"/>
      <c r="E6" s="55"/>
      <c r="F6" s="55"/>
      <c r="G6" s="56"/>
      <c r="H6" s="53"/>
      <c r="I6" s="54"/>
      <c r="J6" s="53"/>
      <c r="K6" s="54"/>
      <c r="L6" s="53"/>
      <c r="M6" s="54"/>
      <c r="N6" s="53" t="s">
        <v>191</v>
      </c>
      <c r="O6" s="54"/>
      <c r="P6" s="53" t="s">
        <v>192</v>
      </c>
      <c r="Q6" s="54"/>
      <c r="T6" s="55"/>
      <c r="U6" s="55"/>
      <c r="V6" s="55"/>
      <c r="W6" s="55"/>
      <c r="X6" s="55"/>
      <c r="Y6" s="55"/>
      <c r="Z6" s="55"/>
      <c r="AA6" s="62"/>
      <c r="AB6" s="62"/>
      <c r="AC6" s="62"/>
      <c r="AD6" s="62"/>
      <c r="AE6" s="62"/>
      <c r="AF6" s="62"/>
      <c r="AG6" s="62"/>
      <c r="AH6" s="62"/>
      <c r="AI6" s="62"/>
      <c r="AJ6" s="62"/>
    </row>
    <row r="7" spans="1:36" ht="13" x14ac:dyDescent="0.3">
      <c r="A7" s="62"/>
      <c r="B7" s="62"/>
      <c r="C7" s="62"/>
      <c r="D7" s="62"/>
      <c r="E7" s="62"/>
      <c r="F7" s="62"/>
      <c r="G7" s="63"/>
      <c r="H7" s="9" t="s">
        <v>8</v>
      </c>
      <c r="I7" s="9" t="s">
        <v>5</v>
      </c>
      <c r="J7" s="9" t="s">
        <v>8</v>
      </c>
      <c r="K7" s="9" t="s">
        <v>5</v>
      </c>
      <c r="L7" s="9" t="s">
        <v>8</v>
      </c>
      <c r="M7" s="9" t="s">
        <v>5</v>
      </c>
      <c r="N7" s="14" t="s">
        <v>8</v>
      </c>
      <c r="O7" s="14" t="s">
        <v>5</v>
      </c>
      <c r="P7" s="14" t="s">
        <v>8</v>
      </c>
      <c r="Q7" s="14" t="s">
        <v>5</v>
      </c>
      <c r="T7" s="62"/>
      <c r="U7" s="62"/>
      <c r="V7" s="62"/>
      <c r="W7" s="62"/>
      <c r="X7" s="62"/>
      <c r="Y7" s="62"/>
      <c r="Z7" s="62"/>
      <c r="AA7" s="26"/>
      <c r="AB7" s="26"/>
      <c r="AC7" s="26"/>
      <c r="AD7" s="26"/>
      <c r="AE7" s="26"/>
      <c r="AF7" s="26"/>
      <c r="AG7" s="26"/>
      <c r="AH7" s="26"/>
      <c r="AI7" s="26"/>
      <c r="AJ7" s="26"/>
    </row>
    <row r="8" spans="1:36" ht="13" x14ac:dyDescent="0.3">
      <c r="B8" s="57" t="s">
        <v>1</v>
      </c>
      <c r="C8" s="57"/>
      <c r="D8" s="57"/>
      <c r="E8" s="57"/>
      <c r="F8" s="57"/>
      <c r="G8" s="22"/>
      <c r="H8" s="58"/>
      <c r="I8" s="59"/>
      <c r="J8" s="59"/>
      <c r="K8" s="59"/>
      <c r="L8" s="59"/>
      <c r="M8" s="59"/>
      <c r="N8" s="59"/>
      <c r="O8" s="59"/>
      <c r="P8" s="59"/>
      <c r="Q8" s="60"/>
      <c r="U8" s="55"/>
      <c r="V8" s="55"/>
      <c r="W8" s="55"/>
      <c r="X8" s="55"/>
      <c r="Y8" s="55"/>
      <c r="Z8" s="24"/>
      <c r="AA8" s="61"/>
      <c r="AB8" s="61"/>
      <c r="AC8" s="61"/>
      <c r="AD8" s="61"/>
      <c r="AE8" s="61"/>
      <c r="AF8" s="61"/>
      <c r="AG8" s="61"/>
      <c r="AH8" s="61"/>
      <c r="AI8" s="61"/>
      <c r="AJ8" s="61"/>
    </row>
    <row r="9" spans="1:36" x14ac:dyDescent="0.25">
      <c r="C9" s="47" t="s">
        <v>2</v>
      </c>
      <c r="D9" s="48"/>
      <c r="E9" s="48"/>
      <c r="F9" s="48"/>
      <c r="G9" s="50"/>
      <c r="H9" s="1"/>
      <c r="I9" s="3"/>
      <c r="J9" s="1"/>
      <c r="K9" s="3"/>
      <c r="L9" s="1"/>
      <c r="M9" s="3"/>
      <c r="N9" s="1"/>
      <c r="O9" s="3"/>
      <c r="P9" s="1"/>
      <c r="Q9" s="17"/>
      <c r="V9" s="46"/>
      <c r="W9" s="46"/>
      <c r="X9" s="46"/>
      <c r="Y9" s="46"/>
      <c r="Z9" s="46"/>
    </row>
    <row r="10" spans="1:36" x14ac:dyDescent="0.25">
      <c r="C10" s="47" t="s">
        <v>3</v>
      </c>
      <c r="D10" s="48"/>
      <c r="E10" s="48"/>
      <c r="F10" s="48"/>
      <c r="G10" s="50"/>
      <c r="H10" s="1"/>
      <c r="I10" s="1"/>
      <c r="J10" s="1"/>
      <c r="K10" s="1"/>
      <c r="L10" s="1"/>
      <c r="M10" s="1"/>
      <c r="N10" s="1"/>
      <c r="O10" s="1"/>
      <c r="P10" s="1"/>
      <c r="Q10" s="15"/>
      <c r="V10" s="46"/>
      <c r="W10" s="46"/>
      <c r="X10" s="46"/>
      <c r="Y10" s="46"/>
      <c r="Z10" s="46"/>
    </row>
    <row r="11" spans="1:36" x14ac:dyDescent="0.25">
      <c r="C11" s="47" t="s">
        <v>4</v>
      </c>
      <c r="D11" s="48"/>
      <c r="E11" s="48"/>
      <c r="F11" s="48"/>
      <c r="G11" s="50"/>
      <c r="H11" s="1"/>
      <c r="I11" s="1"/>
      <c r="J11" s="1"/>
      <c r="K11" s="1"/>
      <c r="L11" s="1"/>
      <c r="M11" s="1"/>
      <c r="N11" s="1"/>
      <c r="O11" s="1"/>
      <c r="P11" s="3"/>
      <c r="Q11" s="17"/>
      <c r="V11" s="46"/>
      <c r="W11" s="46"/>
      <c r="X11" s="46"/>
      <c r="Y11" s="46"/>
      <c r="Z11" s="46"/>
    </row>
    <row r="12" spans="1:36" x14ac:dyDescent="0.25">
      <c r="C12" s="47" t="s">
        <v>104</v>
      </c>
      <c r="D12" s="48"/>
      <c r="E12" s="48"/>
      <c r="F12" s="48"/>
      <c r="G12" s="50"/>
      <c r="H12" s="1"/>
      <c r="I12" s="1"/>
      <c r="J12" s="1"/>
      <c r="K12" s="1"/>
      <c r="L12" s="1"/>
      <c r="M12" s="1"/>
      <c r="N12" s="1"/>
      <c r="O12" s="1"/>
      <c r="P12" s="3"/>
      <c r="Q12" s="17"/>
      <c r="V12" s="46"/>
      <c r="W12" s="46"/>
      <c r="X12" s="46"/>
      <c r="Y12" s="46"/>
      <c r="Z12" s="46"/>
    </row>
    <row r="13" spans="1:36" x14ac:dyDescent="0.25">
      <c r="C13" s="47" t="s">
        <v>105</v>
      </c>
      <c r="D13" s="48"/>
      <c r="E13" s="48"/>
      <c r="F13" s="48"/>
      <c r="G13" s="50"/>
      <c r="H13" s="1"/>
      <c r="I13" s="1"/>
      <c r="J13" s="1"/>
      <c r="K13" s="1"/>
      <c r="L13" s="1"/>
      <c r="M13" s="1"/>
      <c r="N13" s="1"/>
      <c r="O13" s="1"/>
      <c r="P13" s="3"/>
      <c r="Q13" s="3"/>
      <c r="V13" s="6"/>
      <c r="W13" s="6"/>
      <c r="X13" s="6"/>
      <c r="Y13" s="6"/>
      <c r="Z13" s="6"/>
    </row>
    <row r="14" spans="1:36" ht="13" x14ac:dyDescent="0.3">
      <c r="B14" s="57" t="s">
        <v>113</v>
      </c>
      <c r="C14" s="57"/>
      <c r="D14" s="57"/>
      <c r="E14" s="57"/>
      <c r="F14" s="57"/>
      <c r="G14" s="22"/>
      <c r="H14" s="59"/>
      <c r="I14" s="59"/>
      <c r="J14" s="59"/>
      <c r="K14" s="59"/>
      <c r="L14" s="59"/>
      <c r="M14" s="59"/>
      <c r="N14" s="59"/>
      <c r="O14" s="59"/>
      <c r="P14" s="59"/>
      <c r="Q14" s="60"/>
      <c r="U14" s="55"/>
      <c r="V14" s="55"/>
      <c r="W14" s="55"/>
      <c r="X14" s="55"/>
      <c r="Y14" s="55"/>
      <c r="Z14" s="24"/>
      <c r="AA14" s="61"/>
      <c r="AB14" s="61"/>
      <c r="AC14" s="61"/>
      <c r="AD14" s="61"/>
      <c r="AE14" s="61"/>
      <c r="AF14" s="61"/>
      <c r="AG14" s="61"/>
      <c r="AH14" s="61"/>
      <c r="AI14" s="61"/>
      <c r="AJ14" s="61"/>
    </row>
    <row r="15" spans="1:36" x14ac:dyDescent="0.25">
      <c r="C15" s="47" t="s">
        <v>46</v>
      </c>
      <c r="D15" s="48"/>
      <c r="E15" s="48"/>
      <c r="F15" s="48"/>
      <c r="G15" s="50"/>
      <c r="H15" s="1"/>
      <c r="I15" s="2"/>
      <c r="J15" s="1"/>
      <c r="K15" s="3"/>
      <c r="L15" s="1"/>
      <c r="M15" s="3"/>
      <c r="N15" s="1"/>
      <c r="O15" s="3"/>
      <c r="P15" s="1"/>
      <c r="Q15" s="17"/>
      <c r="V15" s="46"/>
      <c r="W15" s="46"/>
      <c r="X15" s="46"/>
      <c r="Y15" s="46"/>
      <c r="Z15" s="46"/>
      <c r="AB15" s="7"/>
    </row>
    <row r="16" spans="1:36" x14ac:dyDescent="0.25">
      <c r="C16" s="47" t="s">
        <v>47</v>
      </c>
      <c r="D16" s="48"/>
      <c r="E16" s="48"/>
      <c r="F16" s="48"/>
      <c r="G16" s="50"/>
      <c r="H16" s="1"/>
      <c r="I16" s="2"/>
      <c r="J16" s="1"/>
      <c r="K16" s="4"/>
      <c r="L16" s="1"/>
      <c r="M16" s="3"/>
      <c r="N16" s="18"/>
      <c r="O16" s="19"/>
      <c r="P16" s="18"/>
      <c r="Q16" s="16"/>
      <c r="V16" s="46"/>
      <c r="W16" s="46"/>
      <c r="X16" s="46"/>
      <c r="Y16" s="46"/>
      <c r="Z16" s="46"/>
      <c r="AB16" s="7"/>
      <c r="AD16" s="12"/>
    </row>
    <row r="19" spans="1:26" ht="13" x14ac:dyDescent="0.3">
      <c r="A19" s="55" t="s">
        <v>79</v>
      </c>
      <c r="B19" s="55"/>
      <c r="C19" s="55"/>
      <c r="D19" s="55"/>
      <c r="E19" s="55"/>
      <c r="F19" s="55"/>
      <c r="G19" s="56"/>
      <c r="H19" s="51">
        <v>2021</v>
      </c>
      <c r="I19" s="52"/>
      <c r="J19" s="51">
        <v>2022</v>
      </c>
      <c r="K19" s="52"/>
      <c r="L19" s="51">
        <v>2023</v>
      </c>
      <c r="M19" s="52"/>
      <c r="N19" s="51" t="s">
        <v>6</v>
      </c>
      <c r="O19" s="52"/>
      <c r="P19" s="51">
        <v>2024</v>
      </c>
      <c r="Q19" s="52"/>
    </row>
    <row r="20" spans="1:26" ht="13" x14ac:dyDescent="0.3">
      <c r="A20" s="55"/>
      <c r="B20" s="55"/>
      <c r="C20" s="55"/>
      <c r="D20" s="55"/>
      <c r="E20" s="55"/>
      <c r="F20" s="55"/>
      <c r="G20" s="56"/>
      <c r="H20" s="53"/>
      <c r="I20" s="54"/>
      <c r="J20" s="53"/>
      <c r="K20" s="54"/>
      <c r="L20" s="53"/>
      <c r="M20" s="54"/>
      <c r="N20" s="53" t="s">
        <v>191</v>
      </c>
      <c r="O20" s="54"/>
      <c r="P20" s="53" t="s">
        <v>192</v>
      </c>
      <c r="Q20" s="54"/>
    </row>
    <row r="21" spans="1:26" ht="13" x14ac:dyDescent="0.3">
      <c r="A21" s="55" t="s">
        <v>128</v>
      </c>
      <c r="B21" s="55"/>
      <c r="C21" s="55"/>
      <c r="D21" s="55"/>
      <c r="E21" s="55"/>
      <c r="F21" s="55"/>
      <c r="G21" s="56"/>
      <c r="H21" s="9" t="s">
        <v>8</v>
      </c>
      <c r="I21" s="9" t="s">
        <v>5</v>
      </c>
      <c r="J21" s="9" t="s">
        <v>8</v>
      </c>
      <c r="K21" s="9" t="s">
        <v>5</v>
      </c>
      <c r="L21" s="9" t="s">
        <v>8</v>
      </c>
      <c r="M21" s="9" t="s">
        <v>5</v>
      </c>
      <c r="N21" s="14" t="s">
        <v>8</v>
      </c>
      <c r="O21" s="14" t="s">
        <v>5</v>
      </c>
      <c r="P21" s="14" t="s">
        <v>8</v>
      </c>
      <c r="Q21" s="14" t="s">
        <v>5</v>
      </c>
    </row>
    <row r="22" spans="1:26" ht="13" x14ac:dyDescent="0.3">
      <c r="B22" s="57" t="s">
        <v>1</v>
      </c>
      <c r="C22" s="57"/>
      <c r="D22" s="57"/>
      <c r="E22" s="57"/>
      <c r="F22" s="57"/>
      <c r="G22" s="22"/>
      <c r="H22" s="58"/>
      <c r="I22" s="59"/>
      <c r="J22" s="59"/>
      <c r="K22" s="59"/>
      <c r="L22" s="59"/>
      <c r="M22" s="59"/>
      <c r="N22" s="59"/>
      <c r="O22" s="59"/>
      <c r="P22" s="59"/>
      <c r="Q22" s="60"/>
    </row>
    <row r="23" spans="1:26" x14ac:dyDescent="0.25">
      <c r="C23" s="47" t="s">
        <v>2</v>
      </c>
      <c r="D23" s="48"/>
      <c r="E23" s="48"/>
      <c r="F23" s="48"/>
      <c r="G23" s="50"/>
      <c r="H23" s="1"/>
      <c r="I23" s="3"/>
      <c r="J23" s="1"/>
      <c r="K23" s="3"/>
      <c r="L23" s="1"/>
      <c r="M23" s="3"/>
      <c r="N23" s="1"/>
      <c r="O23" s="3"/>
      <c r="P23" s="1"/>
      <c r="Q23" s="17"/>
    </row>
    <row r="24" spans="1:26" x14ac:dyDescent="0.25">
      <c r="C24" s="47" t="s">
        <v>3</v>
      </c>
      <c r="D24" s="48"/>
      <c r="E24" s="48"/>
      <c r="F24" s="48"/>
      <c r="G24" s="50"/>
      <c r="H24" s="1"/>
      <c r="I24" s="1"/>
      <c r="J24" s="1"/>
      <c r="K24" s="1"/>
      <c r="L24" s="1"/>
      <c r="M24" s="1"/>
      <c r="N24" s="1"/>
      <c r="O24" s="1"/>
      <c r="P24" s="1"/>
      <c r="Q24" s="15"/>
    </row>
    <row r="25" spans="1:26" x14ac:dyDescent="0.25">
      <c r="C25" s="47" t="s">
        <v>4</v>
      </c>
      <c r="D25" s="48"/>
      <c r="E25" s="48"/>
      <c r="F25" s="48"/>
      <c r="G25" s="50"/>
      <c r="H25" s="1"/>
      <c r="I25" s="1"/>
      <c r="J25" s="1"/>
      <c r="K25" s="1"/>
      <c r="L25" s="1"/>
      <c r="M25" s="1"/>
      <c r="N25" s="1"/>
      <c r="O25" s="1"/>
      <c r="P25" s="3"/>
      <c r="Q25" s="17"/>
    </row>
    <row r="26" spans="1:26" x14ac:dyDescent="0.25">
      <c r="C26" s="47" t="s">
        <v>104</v>
      </c>
      <c r="D26" s="48"/>
      <c r="E26" s="48"/>
      <c r="F26" s="48"/>
      <c r="G26" s="50"/>
      <c r="H26" s="1"/>
      <c r="I26" s="1"/>
      <c r="J26" s="1"/>
      <c r="K26" s="1"/>
      <c r="L26" s="1"/>
      <c r="M26" s="1"/>
      <c r="N26" s="1"/>
      <c r="O26" s="1"/>
      <c r="P26" s="3"/>
      <c r="Q26" s="17"/>
    </row>
    <row r="27" spans="1:26" x14ac:dyDescent="0.25">
      <c r="C27" s="47" t="s">
        <v>105</v>
      </c>
      <c r="D27" s="48"/>
      <c r="E27" s="48"/>
      <c r="F27" s="48"/>
      <c r="G27" s="50"/>
      <c r="H27" s="1"/>
      <c r="I27" s="1"/>
      <c r="J27" s="1"/>
      <c r="K27" s="1"/>
      <c r="L27" s="1"/>
      <c r="M27" s="1"/>
      <c r="N27" s="1"/>
      <c r="O27" s="1"/>
      <c r="P27" s="3"/>
      <c r="Q27" s="3"/>
      <c r="V27" s="6"/>
      <c r="W27" s="6"/>
      <c r="X27" s="6"/>
      <c r="Y27" s="6"/>
      <c r="Z27" s="6"/>
    </row>
    <row r="28" spans="1:26" ht="13" x14ac:dyDescent="0.3">
      <c r="B28" s="57" t="s">
        <v>113</v>
      </c>
      <c r="C28" s="57"/>
      <c r="D28" s="57"/>
      <c r="E28" s="57"/>
      <c r="F28" s="57"/>
      <c r="G28" s="22"/>
      <c r="H28" s="59"/>
      <c r="I28" s="59"/>
      <c r="J28" s="59"/>
      <c r="K28" s="59"/>
      <c r="L28" s="59"/>
      <c r="M28" s="59"/>
      <c r="N28" s="59"/>
      <c r="O28" s="59"/>
      <c r="P28" s="59"/>
      <c r="Q28" s="60"/>
    </row>
    <row r="29" spans="1:26" x14ac:dyDescent="0.25">
      <c r="C29" s="47" t="s">
        <v>46</v>
      </c>
      <c r="D29" s="48"/>
      <c r="E29" s="48"/>
      <c r="F29" s="48"/>
      <c r="G29" s="50"/>
      <c r="H29" s="1"/>
      <c r="I29" s="2"/>
      <c r="J29" s="1"/>
      <c r="K29" s="3"/>
      <c r="L29" s="1"/>
      <c r="M29" s="3"/>
      <c r="N29" s="1"/>
      <c r="O29" s="3"/>
      <c r="P29" s="1"/>
      <c r="Q29" s="17"/>
    </row>
    <row r="30" spans="1:26" x14ac:dyDescent="0.25">
      <c r="C30" s="47" t="s">
        <v>47</v>
      </c>
      <c r="D30" s="48"/>
      <c r="E30" s="48"/>
      <c r="F30" s="48"/>
      <c r="G30" s="50"/>
      <c r="H30" s="1"/>
      <c r="I30" s="2"/>
      <c r="J30" s="1"/>
      <c r="K30" s="4"/>
      <c r="L30" s="1"/>
      <c r="M30" s="3"/>
      <c r="N30" s="18"/>
      <c r="O30" s="19"/>
      <c r="P30" s="18"/>
      <c r="Q30" s="16"/>
    </row>
    <row r="33" spans="1:36" ht="13" x14ac:dyDescent="0.3">
      <c r="A33" s="55" t="s">
        <v>79</v>
      </c>
      <c r="B33" s="55"/>
      <c r="C33" s="55"/>
      <c r="D33" s="55"/>
      <c r="E33" s="55"/>
      <c r="F33" s="55"/>
      <c r="G33" s="56"/>
      <c r="H33" s="51">
        <v>2021</v>
      </c>
      <c r="I33" s="52"/>
      <c r="J33" s="51">
        <v>2022</v>
      </c>
      <c r="K33" s="52"/>
      <c r="L33" s="51">
        <v>2023</v>
      </c>
      <c r="M33" s="52"/>
      <c r="N33" s="51" t="s">
        <v>6</v>
      </c>
      <c r="O33" s="52"/>
      <c r="P33" s="51">
        <v>2024</v>
      </c>
      <c r="Q33" s="52"/>
    </row>
    <row r="34" spans="1:36" ht="13" x14ac:dyDescent="0.3">
      <c r="A34" s="55"/>
      <c r="B34" s="55"/>
      <c r="C34" s="55"/>
      <c r="D34" s="55"/>
      <c r="E34" s="55"/>
      <c r="F34" s="55"/>
      <c r="G34" s="56"/>
      <c r="H34" s="53"/>
      <c r="I34" s="54"/>
      <c r="J34" s="53"/>
      <c r="K34" s="54"/>
      <c r="L34" s="53"/>
      <c r="M34" s="54"/>
      <c r="N34" s="53" t="s">
        <v>191</v>
      </c>
      <c r="O34" s="54"/>
      <c r="P34" s="53" t="s">
        <v>192</v>
      </c>
      <c r="Q34" s="54"/>
    </row>
    <row r="35" spans="1:36" ht="13" x14ac:dyDescent="0.3">
      <c r="A35" s="55" t="s">
        <v>149</v>
      </c>
      <c r="B35" s="55"/>
      <c r="C35" s="55"/>
      <c r="D35" s="55"/>
      <c r="E35" s="55"/>
      <c r="F35" s="55"/>
      <c r="G35" s="56"/>
      <c r="H35" s="9" t="s">
        <v>8</v>
      </c>
      <c r="I35" s="9" t="s">
        <v>5</v>
      </c>
      <c r="J35" s="9" t="s">
        <v>8</v>
      </c>
      <c r="K35" s="9" t="s">
        <v>5</v>
      </c>
      <c r="L35" s="9" t="s">
        <v>8</v>
      </c>
      <c r="M35" s="9" t="s">
        <v>5</v>
      </c>
      <c r="N35" s="14" t="s">
        <v>8</v>
      </c>
      <c r="O35" s="14" t="s">
        <v>5</v>
      </c>
      <c r="P35" s="14" t="s">
        <v>8</v>
      </c>
      <c r="Q35" s="14" t="s">
        <v>5</v>
      </c>
    </row>
    <row r="36" spans="1:36" ht="13" x14ac:dyDescent="0.3">
      <c r="B36" s="57" t="s">
        <v>1</v>
      </c>
      <c r="C36" s="57"/>
      <c r="D36" s="57"/>
      <c r="E36" s="57"/>
      <c r="F36" s="57"/>
      <c r="G36" s="22"/>
      <c r="H36" s="58"/>
      <c r="I36" s="59"/>
      <c r="J36" s="59"/>
      <c r="K36" s="59"/>
      <c r="L36" s="59"/>
      <c r="M36" s="59"/>
      <c r="N36" s="59"/>
      <c r="O36" s="59"/>
      <c r="P36" s="59"/>
      <c r="Q36" s="60"/>
      <c r="U36" s="55"/>
      <c r="V36" s="55"/>
      <c r="W36" s="55"/>
      <c r="X36" s="55"/>
      <c r="Y36" s="55"/>
      <c r="Z36" s="24"/>
      <c r="AA36" s="61"/>
      <c r="AB36" s="61"/>
      <c r="AC36" s="61"/>
      <c r="AD36" s="61"/>
      <c r="AE36" s="61"/>
      <c r="AF36" s="61"/>
      <c r="AG36" s="61"/>
      <c r="AH36" s="61"/>
      <c r="AI36" s="61"/>
      <c r="AJ36" s="61"/>
    </row>
    <row r="37" spans="1:36" x14ac:dyDescent="0.25">
      <c r="C37" s="47" t="s">
        <v>2</v>
      </c>
      <c r="D37" s="48"/>
      <c r="E37" s="48"/>
      <c r="F37" s="48"/>
      <c r="G37" s="50"/>
      <c r="H37" s="1"/>
      <c r="I37" s="3"/>
      <c r="J37" s="1"/>
      <c r="K37" s="3"/>
      <c r="L37" s="1"/>
      <c r="M37" s="3"/>
      <c r="N37" s="1"/>
      <c r="O37" s="3"/>
      <c r="P37" s="1"/>
      <c r="Q37" s="17"/>
      <c r="V37" s="46"/>
      <c r="W37" s="46"/>
      <c r="X37" s="46"/>
      <c r="Y37" s="46"/>
      <c r="Z37" s="46"/>
    </row>
    <row r="38" spans="1:36" x14ac:dyDescent="0.25">
      <c r="C38" s="47" t="s">
        <v>3</v>
      </c>
      <c r="D38" s="48"/>
      <c r="E38" s="48"/>
      <c r="F38" s="48"/>
      <c r="G38" s="50"/>
      <c r="H38" s="1"/>
      <c r="I38" s="1"/>
      <c r="J38" s="1"/>
      <c r="K38" s="1"/>
      <c r="L38" s="1"/>
      <c r="M38" s="1"/>
      <c r="N38" s="1"/>
      <c r="O38" s="1"/>
      <c r="P38" s="1"/>
      <c r="Q38" s="15"/>
      <c r="V38" s="46"/>
      <c r="W38" s="46"/>
      <c r="X38" s="46"/>
      <c r="Y38" s="46"/>
      <c r="Z38" s="46"/>
    </row>
    <row r="39" spans="1:36" x14ac:dyDescent="0.25">
      <c r="C39" s="47" t="s">
        <v>4</v>
      </c>
      <c r="D39" s="48"/>
      <c r="E39" s="48"/>
      <c r="F39" s="48"/>
      <c r="G39" s="50"/>
      <c r="H39" s="1"/>
      <c r="I39" s="1"/>
      <c r="J39" s="1"/>
      <c r="K39" s="1"/>
      <c r="L39" s="1"/>
      <c r="M39" s="1"/>
      <c r="N39" s="1"/>
      <c r="O39" s="1"/>
      <c r="P39" s="3"/>
      <c r="Q39" s="17"/>
      <c r="V39" s="46"/>
      <c r="W39" s="46"/>
      <c r="X39" s="46"/>
      <c r="Y39" s="46"/>
      <c r="Z39" s="46"/>
    </row>
    <row r="40" spans="1:36" x14ac:dyDescent="0.25">
      <c r="C40" s="47" t="s">
        <v>104</v>
      </c>
      <c r="D40" s="48"/>
      <c r="E40" s="48"/>
      <c r="F40" s="48"/>
      <c r="G40" s="50"/>
      <c r="H40" s="1"/>
      <c r="I40" s="1"/>
      <c r="J40" s="1"/>
      <c r="K40" s="1"/>
      <c r="L40" s="1"/>
      <c r="M40" s="1"/>
      <c r="N40" s="1"/>
      <c r="O40" s="1"/>
      <c r="P40" s="3"/>
      <c r="Q40" s="17"/>
      <c r="V40" s="46"/>
      <c r="W40" s="46"/>
      <c r="X40" s="46"/>
      <c r="Y40" s="46"/>
      <c r="Z40" s="46"/>
    </row>
    <row r="41" spans="1:36" x14ac:dyDescent="0.25">
      <c r="C41" s="47" t="s">
        <v>105</v>
      </c>
      <c r="D41" s="48"/>
      <c r="E41" s="48"/>
      <c r="F41" s="48"/>
      <c r="G41" s="49"/>
      <c r="H41" s="15"/>
      <c r="I41" s="15"/>
      <c r="J41" s="15"/>
      <c r="K41" s="15"/>
      <c r="L41" s="15"/>
      <c r="M41" s="15"/>
      <c r="N41" s="15"/>
      <c r="O41" s="15"/>
      <c r="P41" s="17"/>
      <c r="Q41" s="17"/>
      <c r="V41" s="6"/>
      <c r="W41" s="6"/>
      <c r="X41" s="6"/>
      <c r="Y41" s="6"/>
      <c r="Z41" s="6"/>
    </row>
    <row r="42" spans="1:36" ht="13" x14ac:dyDescent="0.3">
      <c r="B42" s="57" t="s">
        <v>113</v>
      </c>
      <c r="C42" s="57"/>
      <c r="D42" s="57"/>
      <c r="E42" s="57"/>
      <c r="F42" s="57"/>
      <c r="G42" s="22"/>
      <c r="H42" s="59"/>
      <c r="I42" s="59"/>
      <c r="J42" s="59"/>
      <c r="K42" s="59"/>
      <c r="L42" s="59"/>
      <c r="M42" s="59"/>
      <c r="N42" s="59"/>
      <c r="O42" s="59"/>
      <c r="P42" s="59"/>
      <c r="Q42" s="60"/>
      <c r="U42" s="55"/>
      <c r="V42" s="55"/>
      <c r="W42" s="55"/>
      <c r="X42" s="55"/>
      <c r="Y42" s="55"/>
      <c r="Z42" s="24"/>
      <c r="AA42" s="61"/>
      <c r="AB42" s="61"/>
      <c r="AC42" s="61"/>
      <c r="AD42" s="61"/>
      <c r="AE42" s="61"/>
      <c r="AF42" s="61"/>
      <c r="AG42" s="61"/>
      <c r="AH42" s="61"/>
      <c r="AI42" s="61"/>
      <c r="AJ42" s="61"/>
    </row>
    <row r="43" spans="1:36" x14ac:dyDescent="0.25">
      <c r="C43" s="47" t="s">
        <v>46</v>
      </c>
      <c r="D43" s="48"/>
      <c r="E43" s="48"/>
      <c r="F43" s="48"/>
      <c r="G43" s="50"/>
      <c r="H43" s="1"/>
      <c r="I43" s="2"/>
      <c r="J43" s="1"/>
      <c r="K43" s="3"/>
      <c r="L43" s="1"/>
      <c r="M43" s="3"/>
      <c r="N43" s="1"/>
      <c r="O43" s="3"/>
      <c r="P43" s="1"/>
      <c r="Q43" s="17"/>
      <c r="V43" s="46"/>
      <c r="W43" s="46"/>
      <c r="X43" s="46"/>
      <c r="Y43" s="46"/>
      <c r="Z43" s="46"/>
      <c r="AB43" s="7"/>
    </row>
    <row r="44" spans="1:36" x14ac:dyDescent="0.25">
      <c r="C44" s="47" t="s">
        <v>47</v>
      </c>
      <c r="D44" s="48"/>
      <c r="E44" s="48"/>
      <c r="F44" s="48"/>
      <c r="G44" s="50"/>
      <c r="H44" s="1"/>
      <c r="I44" s="2"/>
      <c r="J44" s="1"/>
      <c r="K44" s="4"/>
      <c r="L44" s="1"/>
      <c r="M44" s="3"/>
      <c r="N44" s="18"/>
      <c r="O44" s="19"/>
      <c r="P44" s="18"/>
      <c r="Q44" s="16"/>
      <c r="V44" s="46"/>
      <c r="W44" s="46"/>
      <c r="X44" s="46"/>
      <c r="Y44" s="46"/>
      <c r="Z44" s="46"/>
      <c r="AB44" s="7"/>
      <c r="AD44" s="12"/>
    </row>
    <row r="45" spans="1:36" x14ac:dyDescent="0.25">
      <c r="C45" s="6"/>
      <c r="D45" s="6"/>
      <c r="E45" s="6"/>
      <c r="F45" s="6"/>
      <c r="G45" s="6"/>
      <c r="I45" s="7"/>
    </row>
    <row r="46" spans="1:36" ht="15.5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36" ht="13" x14ac:dyDescent="0.3">
      <c r="A47" s="55" t="s">
        <v>49</v>
      </c>
      <c r="B47" s="55"/>
      <c r="C47" s="55"/>
      <c r="D47" s="55"/>
      <c r="E47" s="55"/>
      <c r="F47" s="55"/>
      <c r="G47" s="56"/>
      <c r="H47" s="51">
        <v>2021</v>
      </c>
      <c r="I47" s="52"/>
      <c r="J47" s="51">
        <v>2022</v>
      </c>
      <c r="K47" s="52"/>
      <c r="L47" s="51">
        <v>2023</v>
      </c>
      <c r="M47" s="52"/>
      <c r="N47" s="51" t="s">
        <v>6</v>
      </c>
      <c r="O47" s="52"/>
      <c r="P47" s="51">
        <v>2024</v>
      </c>
      <c r="Q47" s="52"/>
    </row>
    <row r="48" spans="1:36" ht="13" x14ac:dyDescent="0.3">
      <c r="A48" s="55"/>
      <c r="B48" s="55"/>
      <c r="C48" s="55"/>
      <c r="D48" s="55"/>
      <c r="E48" s="55"/>
      <c r="F48" s="55"/>
      <c r="G48" s="56"/>
      <c r="H48" s="53"/>
      <c r="I48" s="54"/>
      <c r="J48" s="53"/>
      <c r="K48" s="54"/>
      <c r="L48" s="53"/>
      <c r="M48" s="54"/>
      <c r="N48" s="53" t="s">
        <v>191</v>
      </c>
      <c r="O48" s="54"/>
      <c r="P48" s="53" t="s">
        <v>192</v>
      </c>
      <c r="Q48" s="54"/>
    </row>
    <row r="49" spans="1:36" ht="13" x14ac:dyDescent="0.3">
      <c r="A49" s="55" t="s">
        <v>128</v>
      </c>
      <c r="B49" s="55"/>
      <c r="C49" s="55"/>
      <c r="D49" s="55"/>
      <c r="E49" s="55"/>
      <c r="F49" s="55"/>
      <c r="G49" s="56"/>
      <c r="H49" s="9" t="s">
        <v>8</v>
      </c>
      <c r="I49" s="9" t="s">
        <v>5</v>
      </c>
      <c r="J49" s="9" t="s">
        <v>8</v>
      </c>
      <c r="K49" s="9" t="s">
        <v>5</v>
      </c>
      <c r="L49" s="9" t="s">
        <v>8</v>
      </c>
      <c r="M49" s="9" t="s">
        <v>5</v>
      </c>
      <c r="N49" s="14" t="s">
        <v>8</v>
      </c>
      <c r="O49" s="14" t="s">
        <v>5</v>
      </c>
      <c r="P49" s="14" t="s">
        <v>8</v>
      </c>
      <c r="Q49" s="14" t="s">
        <v>5</v>
      </c>
    </row>
    <row r="50" spans="1:36" ht="13" x14ac:dyDescent="0.3">
      <c r="B50" s="57" t="s">
        <v>1</v>
      </c>
      <c r="C50" s="57"/>
      <c r="D50" s="57"/>
      <c r="E50" s="57"/>
      <c r="F50" s="57"/>
      <c r="G50" s="22"/>
      <c r="H50" s="58"/>
      <c r="I50" s="59"/>
      <c r="J50" s="59"/>
      <c r="K50" s="59"/>
      <c r="L50" s="59"/>
      <c r="M50" s="59"/>
      <c r="N50" s="59"/>
      <c r="O50" s="59"/>
      <c r="P50" s="59"/>
      <c r="Q50" s="60"/>
      <c r="U50" s="55"/>
      <c r="V50" s="55"/>
      <c r="W50" s="55"/>
      <c r="X50" s="55"/>
      <c r="Y50" s="55"/>
      <c r="Z50" s="24"/>
      <c r="AA50" s="61"/>
      <c r="AB50" s="61"/>
      <c r="AC50" s="61"/>
      <c r="AD50" s="61"/>
      <c r="AE50" s="61"/>
      <c r="AF50" s="61"/>
      <c r="AG50" s="61"/>
      <c r="AH50" s="61"/>
      <c r="AI50" s="61"/>
      <c r="AJ50" s="61"/>
    </row>
    <row r="51" spans="1:36" x14ac:dyDescent="0.25">
      <c r="C51" s="47" t="s">
        <v>2</v>
      </c>
      <c r="D51" s="48"/>
      <c r="E51" s="48"/>
      <c r="F51" s="48"/>
      <c r="G51" s="50"/>
      <c r="H51" s="1"/>
      <c r="I51" s="3"/>
      <c r="J51" s="1"/>
      <c r="K51" s="3"/>
      <c r="L51" s="1"/>
      <c r="M51" s="3"/>
      <c r="N51" s="1"/>
      <c r="O51" s="3"/>
      <c r="P51" s="1"/>
      <c r="Q51" s="17"/>
      <c r="V51" s="46"/>
      <c r="W51" s="46"/>
      <c r="X51" s="46"/>
      <c r="Y51" s="46"/>
      <c r="Z51" s="46"/>
    </row>
    <row r="52" spans="1:36" x14ac:dyDescent="0.25">
      <c r="C52" s="47" t="s">
        <v>3</v>
      </c>
      <c r="D52" s="48"/>
      <c r="E52" s="48"/>
      <c r="F52" s="48"/>
      <c r="G52" s="50"/>
      <c r="H52" s="1"/>
      <c r="I52" s="1"/>
      <c r="J52" s="1"/>
      <c r="K52" s="1"/>
      <c r="L52" s="1"/>
      <c r="M52" s="1"/>
      <c r="N52" s="1"/>
      <c r="O52" s="1"/>
      <c r="P52" s="1"/>
      <c r="Q52" s="15"/>
      <c r="V52" s="46"/>
      <c r="W52" s="46"/>
      <c r="X52" s="46"/>
      <c r="Y52" s="46"/>
      <c r="Z52" s="46"/>
    </row>
    <row r="53" spans="1:36" x14ac:dyDescent="0.25">
      <c r="C53" s="47" t="s">
        <v>4</v>
      </c>
      <c r="D53" s="48"/>
      <c r="E53" s="48"/>
      <c r="F53" s="48"/>
      <c r="G53" s="50"/>
      <c r="H53" s="1"/>
      <c r="I53" s="1"/>
      <c r="J53" s="1"/>
      <c r="K53" s="1"/>
      <c r="L53" s="1"/>
      <c r="M53" s="1"/>
      <c r="N53" s="1"/>
      <c r="O53" s="1"/>
      <c r="P53" s="3"/>
      <c r="Q53" s="17"/>
      <c r="V53" s="46"/>
      <c r="W53" s="46"/>
      <c r="X53" s="46"/>
      <c r="Y53" s="46"/>
      <c r="Z53" s="46"/>
    </row>
    <row r="54" spans="1:36" x14ac:dyDescent="0.25">
      <c r="C54" s="47" t="s">
        <v>104</v>
      </c>
      <c r="D54" s="48"/>
      <c r="E54" s="48"/>
      <c r="F54" s="48"/>
      <c r="G54" s="50"/>
      <c r="H54" s="1"/>
      <c r="I54" s="1"/>
      <c r="J54" s="1"/>
      <c r="K54" s="1"/>
      <c r="L54" s="1"/>
      <c r="M54" s="1"/>
      <c r="N54" s="1"/>
      <c r="O54" s="1"/>
      <c r="P54" s="3"/>
      <c r="Q54" s="17"/>
      <c r="V54" s="46"/>
      <c r="W54" s="46"/>
      <c r="X54" s="46"/>
      <c r="Y54" s="46"/>
      <c r="Z54" s="46"/>
    </row>
    <row r="55" spans="1:36" x14ac:dyDescent="0.25">
      <c r="C55" s="47" t="s">
        <v>105</v>
      </c>
      <c r="D55" s="48"/>
      <c r="E55" s="48"/>
      <c r="F55" s="48"/>
      <c r="G55" s="49"/>
      <c r="H55" s="15"/>
      <c r="I55" s="15"/>
      <c r="J55" s="15"/>
      <c r="K55" s="15"/>
      <c r="L55" s="15"/>
      <c r="M55" s="15"/>
      <c r="N55" s="15"/>
      <c r="O55" s="15"/>
      <c r="P55" s="17"/>
      <c r="Q55" s="17"/>
      <c r="V55" s="6"/>
      <c r="W55" s="6"/>
      <c r="X55" s="6"/>
      <c r="Y55" s="6"/>
      <c r="Z55" s="6"/>
    </row>
    <row r="56" spans="1:36" x14ac:dyDescent="0.25">
      <c r="C56" s="6"/>
      <c r="D56" s="6"/>
      <c r="E56" s="6"/>
      <c r="F56" s="6"/>
      <c r="G56" s="6"/>
      <c r="I56" s="7"/>
      <c r="K56" s="12"/>
    </row>
    <row r="57" spans="1:36" x14ac:dyDescent="0.25">
      <c r="C57" s="6"/>
      <c r="D57" s="6"/>
      <c r="E57" s="6"/>
      <c r="F57" s="6"/>
      <c r="G57" s="6"/>
      <c r="I57" s="7"/>
      <c r="K57" s="12"/>
    </row>
    <row r="58" spans="1:36" ht="13" x14ac:dyDescent="0.3">
      <c r="A58" s="55" t="s">
        <v>49</v>
      </c>
      <c r="B58" s="55"/>
      <c r="C58" s="55"/>
      <c r="D58" s="55"/>
      <c r="E58" s="55"/>
      <c r="F58" s="55"/>
      <c r="G58" s="56"/>
      <c r="H58" s="51">
        <v>2021</v>
      </c>
      <c r="I58" s="52"/>
      <c r="J58" s="51">
        <v>2022</v>
      </c>
      <c r="K58" s="52"/>
      <c r="L58" s="51">
        <v>2023</v>
      </c>
      <c r="M58" s="52"/>
      <c r="N58" s="51" t="s">
        <v>6</v>
      </c>
      <c r="O58" s="52"/>
      <c r="P58" s="51">
        <v>2024</v>
      </c>
      <c r="Q58" s="52"/>
    </row>
    <row r="59" spans="1:36" ht="13" x14ac:dyDescent="0.3">
      <c r="A59" s="55"/>
      <c r="B59" s="55"/>
      <c r="C59" s="55"/>
      <c r="D59" s="55"/>
      <c r="E59" s="55"/>
      <c r="F59" s="55"/>
      <c r="G59" s="56"/>
      <c r="H59" s="53"/>
      <c r="I59" s="54"/>
      <c r="J59" s="53"/>
      <c r="K59" s="54"/>
      <c r="L59" s="53"/>
      <c r="M59" s="54"/>
      <c r="N59" s="53" t="s">
        <v>191</v>
      </c>
      <c r="O59" s="54"/>
      <c r="P59" s="53" t="s">
        <v>192</v>
      </c>
      <c r="Q59" s="54"/>
    </row>
    <row r="60" spans="1:36" ht="13" x14ac:dyDescent="0.3">
      <c r="A60" s="55" t="s">
        <v>149</v>
      </c>
      <c r="B60" s="55"/>
      <c r="C60" s="55"/>
      <c r="D60" s="55"/>
      <c r="E60" s="55"/>
      <c r="F60" s="55"/>
      <c r="G60" s="56"/>
      <c r="H60" s="9" t="s">
        <v>8</v>
      </c>
      <c r="I60" s="9" t="s">
        <v>5</v>
      </c>
      <c r="J60" s="9" t="s">
        <v>8</v>
      </c>
      <c r="K60" s="9" t="s">
        <v>5</v>
      </c>
      <c r="L60" s="9" t="s">
        <v>8</v>
      </c>
      <c r="M60" s="9" t="s">
        <v>5</v>
      </c>
      <c r="N60" s="14" t="s">
        <v>8</v>
      </c>
      <c r="O60" s="14" t="s">
        <v>5</v>
      </c>
      <c r="P60" s="14" t="s">
        <v>8</v>
      </c>
      <c r="Q60" s="14" t="s">
        <v>5</v>
      </c>
    </row>
    <row r="61" spans="1:36" ht="13" x14ac:dyDescent="0.3">
      <c r="B61" s="57" t="s">
        <v>1</v>
      </c>
      <c r="C61" s="57"/>
      <c r="D61" s="57"/>
      <c r="E61" s="57"/>
      <c r="F61" s="57"/>
      <c r="G61" s="22"/>
      <c r="H61" s="58"/>
      <c r="I61" s="59"/>
      <c r="J61" s="59"/>
      <c r="K61" s="59"/>
      <c r="L61" s="59"/>
      <c r="M61" s="59"/>
      <c r="N61" s="59"/>
      <c r="O61" s="59"/>
      <c r="P61" s="59"/>
      <c r="Q61" s="60"/>
    </row>
    <row r="62" spans="1:36" x14ac:dyDescent="0.25">
      <c r="C62" s="47" t="s">
        <v>2</v>
      </c>
      <c r="D62" s="48"/>
      <c r="E62" s="48"/>
      <c r="F62" s="48"/>
      <c r="G62" s="50"/>
      <c r="H62" s="1"/>
      <c r="I62" s="3"/>
      <c r="J62" s="1"/>
      <c r="K62" s="3"/>
      <c r="L62" s="1"/>
      <c r="M62" s="3"/>
      <c r="N62" s="1"/>
      <c r="O62" s="3"/>
      <c r="P62" s="1"/>
      <c r="Q62" s="17"/>
      <c r="V62" s="46"/>
      <c r="W62" s="46"/>
      <c r="X62" s="46"/>
      <c r="Y62" s="46"/>
      <c r="Z62" s="46"/>
    </row>
    <row r="63" spans="1:36" x14ac:dyDescent="0.25">
      <c r="C63" s="47" t="s">
        <v>3</v>
      </c>
      <c r="D63" s="48"/>
      <c r="E63" s="48"/>
      <c r="F63" s="48"/>
      <c r="G63" s="50"/>
      <c r="H63" s="1"/>
      <c r="I63" s="1"/>
      <c r="J63" s="1"/>
      <c r="K63" s="1"/>
      <c r="L63" s="1"/>
      <c r="M63" s="1"/>
      <c r="N63" s="1"/>
      <c r="O63" s="1"/>
      <c r="P63" s="1"/>
      <c r="Q63" s="15"/>
      <c r="V63" s="46"/>
      <c r="W63" s="46"/>
      <c r="X63" s="46"/>
      <c r="Y63" s="46"/>
      <c r="Z63" s="46"/>
    </row>
    <row r="64" spans="1:36" x14ac:dyDescent="0.25">
      <c r="C64" s="47" t="s">
        <v>4</v>
      </c>
      <c r="D64" s="48"/>
      <c r="E64" s="48"/>
      <c r="F64" s="48"/>
      <c r="G64" s="50"/>
      <c r="H64" s="1"/>
      <c r="I64" s="1"/>
      <c r="J64" s="1"/>
      <c r="K64" s="1"/>
      <c r="L64" s="1"/>
      <c r="M64" s="1"/>
      <c r="N64" s="1"/>
      <c r="O64" s="1"/>
      <c r="P64" s="3"/>
      <c r="Q64" s="17"/>
      <c r="V64" s="46"/>
      <c r="W64" s="46"/>
      <c r="X64" s="46"/>
      <c r="Y64" s="46"/>
      <c r="Z64" s="46"/>
    </row>
    <row r="65" spans="1:36" x14ac:dyDescent="0.25">
      <c r="C65" s="47" t="s">
        <v>104</v>
      </c>
      <c r="D65" s="48"/>
      <c r="E65" s="48"/>
      <c r="F65" s="48"/>
      <c r="G65" s="50"/>
      <c r="H65" s="1"/>
      <c r="I65" s="1"/>
      <c r="J65" s="1"/>
      <c r="K65" s="1"/>
      <c r="L65" s="1"/>
      <c r="M65" s="1"/>
      <c r="N65" s="1"/>
      <c r="O65" s="1"/>
      <c r="P65" s="3"/>
      <c r="Q65" s="17"/>
      <c r="V65" s="46"/>
      <c r="W65" s="46"/>
      <c r="X65" s="46"/>
      <c r="Y65" s="46"/>
      <c r="Z65" s="46"/>
    </row>
    <row r="66" spans="1:36" x14ac:dyDescent="0.25">
      <c r="C66" s="47" t="s">
        <v>105</v>
      </c>
      <c r="D66" s="48"/>
      <c r="E66" s="48"/>
      <c r="F66" s="48"/>
      <c r="G66" s="49"/>
      <c r="H66" s="15"/>
      <c r="I66" s="15"/>
      <c r="J66" s="15"/>
      <c r="K66" s="15"/>
      <c r="L66" s="15"/>
      <c r="M66" s="15"/>
      <c r="N66" s="15"/>
      <c r="O66" s="15"/>
      <c r="P66" s="17"/>
      <c r="Q66" s="17"/>
      <c r="V66" s="6"/>
      <c r="W66" s="6"/>
      <c r="X66" s="6"/>
      <c r="Y66" s="6"/>
      <c r="Z66" s="6"/>
    </row>
    <row r="67" spans="1:36" x14ac:dyDescent="0.25">
      <c r="C67" s="6"/>
      <c r="D67" s="6"/>
      <c r="E67" s="6"/>
      <c r="F67" s="6"/>
      <c r="G67" s="6"/>
      <c r="I67" s="7"/>
      <c r="K67" s="12"/>
    </row>
    <row r="68" spans="1:36" x14ac:dyDescent="0.25">
      <c r="C68" s="6"/>
      <c r="D68" s="6"/>
      <c r="E68" s="6"/>
      <c r="F68" s="6"/>
      <c r="G68" s="6"/>
      <c r="I68" s="7"/>
      <c r="K68" s="12"/>
    </row>
    <row r="69" spans="1:36" ht="13" x14ac:dyDescent="0.3">
      <c r="A69" s="55" t="s">
        <v>161</v>
      </c>
      <c r="B69" s="55"/>
      <c r="C69" s="55"/>
      <c r="D69" s="55"/>
      <c r="E69" s="55"/>
      <c r="F69" s="55"/>
      <c r="G69" s="56"/>
      <c r="H69" s="51">
        <v>2021</v>
      </c>
      <c r="I69" s="52"/>
      <c r="J69" s="51">
        <v>2022</v>
      </c>
      <c r="K69" s="52"/>
      <c r="L69" s="51">
        <v>2023</v>
      </c>
      <c r="M69" s="52"/>
      <c r="N69" s="51" t="s">
        <v>6</v>
      </c>
      <c r="O69" s="52"/>
      <c r="P69" s="51">
        <v>2024</v>
      </c>
      <c r="Q69" s="52"/>
    </row>
    <row r="70" spans="1:36" ht="13" x14ac:dyDescent="0.3">
      <c r="A70" s="55"/>
      <c r="B70" s="55"/>
      <c r="C70" s="55"/>
      <c r="D70" s="55"/>
      <c r="E70" s="55"/>
      <c r="F70" s="55"/>
      <c r="G70" s="56"/>
      <c r="H70" s="53"/>
      <c r="I70" s="54"/>
      <c r="J70" s="53"/>
      <c r="K70" s="54"/>
      <c r="L70" s="53"/>
      <c r="M70" s="54"/>
      <c r="N70" s="53" t="s">
        <v>191</v>
      </c>
      <c r="O70" s="54"/>
      <c r="P70" s="53" t="s">
        <v>192</v>
      </c>
      <c r="Q70" s="54"/>
    </row>
    <row r="71" spans="1:36" ht="13" x14ac:dyDescent="0.3">
      <c r="A71" s="55" t="s">
        <v>128</v>
      </c>
      <c r="B71" s="55"/>
      <c r="C71" s="55"/>
      <c r="D71" s="55"/>
      <c r="E71" s="55"/>
      <c r="F71" s="55"/>
      <c r="G71" s="56"/>
      <c r="H71" s="9" t="s">
        <v>8</v>
      </c>
      <c r="I71" s="9" t="s">
        <v>5</v>
      </c>
      <c r="J71" s="9" t="s">
        <v>8</v>
      </c>
      <c r="K71" s="9" t="s">
        <v>5</v>
      </c>
      <c r="L71" s="9" t="s">
        <v>8</v>
      </c>
      <c r="M71" s="9" t="s">
        <v>5</v>
      </c>
      <c r="N71" s="14" t="s">
        <v>8</v>
      </c>
      <c r="O71" s="14" t="s">
        <v>5</v>
      </c>
      <c r="P71" s="14" t="s">
        <v>8</v>
      </c>
      <c r="Q71" s="14" t="s">
        <v>5</v>
      </c>
    </row>
    <row r="72" spans="1:36" ht="13" x14ac:dyDescent="0.3">
      <c r="B72" s="57" t="s">
        <v>1</v>
      </c>
      <c r="C72" s="57"/>
      <c r="D72" s="57"/>
      <c r="E72" s="57"/>
      <c r="F72" s="57"/>
      <c r="G72" s="22"/>
      <c r="H72" s="58"/>
      <c r="I72" s="59"/>
      <c r="J72" s="59"/>
      <c r="K72" s="59"/>
      <c r="L72" s="59"/>
      <c r="M72" s="59"/>
      <c r="N72" s="59"/>
      <c r="O72" s="59"/>
      <c r="P72" s="59"/>
      <c r="Q72" s="60"/>
    </row>
    <row r="73" spans="1:36" x14ac:dyDescent="0.25">
      <c r="C73" s="47" t="s">
        <v>2</v>
      </c>
      <c r="D73" s="48"/>
      <c r="E73" s="48"/>
      <c r="F73" s="48"/>
      <c r="G73" s="50"/>
      <c r="H73" s="1"/>
      <c r="I73" s="3"/>
      <c r="J73" s="1"/>
      <c r="K73" s="3"/>
      <c r="L73" s="1"/>
      <c r="M73" s="3"/>
      <c r="N73" s="1"/>
      <c r="O73" s="3"/>
      <c r="P73" s="1"/>
      <c r="Q73" s="17"/>
      <c r="V73" s="46"/>
      <c r="W73" s="46"/>
      <c r="X73" s="46"/>
      <c r="Y73" s="46"/>
      <c r="Z73" s="46"/>
    </row>
    <row r="74" spans="1:36" x14ac:dyDescent="0.25">
      <c r="C74" s="47" t="s">
        <v>3</v>
      </c>
      <c r="D74" s="48"/>
      <c r="E74" s="48"/>
      <c r="F74" s="48"/>
      <c r="G74" s="50"/>
      <c r="H74" s="1"/>
      <c r="I74" s="1"/>
      <c r="J74" s="1"/>
      <c r="K74" s="1"/>
      <c r="L74" s="1"/>
      <c r="M74" s="1"/>
      <c r="N74" s="1"/>
      <c r="O74" s="1"/>
      <c r="P74" s="1"/>
      <c r="Q74" s="15"/>
      <c r="V74" s="46"/>
      <c r="W74" s="46"/>
      <c r="X74" s="46"/>
      <c r="Y74" s="46"/>
      <c r="Z74" s="46"/>
    </row>
    <row r="75" spans="1:36" x14ac:dyDescent="0.25">
      <c r="C75" s="47" t="s">
        <v>4</v>
      </c>
      <c r="D75" s="48"/>
      <c r="E75" s="48"/>
      <c r="F75" s="48"/>
      <c r="G75" s="50"/>
      <c r="H75" s="1"/>
      <c r="I75" s="1"/>
      <c r="J75" s="1"/>
      <c r="K75" s="1"/>
      <c r="L75" s="1"/>
      <c r="M75" s="1"/>
      <c r="N75" s="1"/>
      <c r="O75" s="1"/>
      <c r="P75" s="3"/>
      <c r="Q75" s="17"/>
      <c r="V75" s="46"/>
      <c r="W75" s="46"/>
      <c r="X75" s="46"/>
      <c r="Y75" s="46"/>
      <c r="Z75" s="46"/>
    </row>
    <row r="76" spans="1:36" x14ac:dyDescent="0.25">
      <c r="C76" s="47" t="s">
        <v>104</v>
      </c>
      <c r="D76" s="48"/>
      <c r="E76" s="48"/>
      <c r="F76" s="48"/>
      <c r="G76" s="50"/>
      <c r="H76" s="1"/>
      <c r="I76" s="1"/>
      <c r="J76" s="1"/>
      <c r="K76" s="1"/>
      <c r="L76" s="1"/>
      <c r="M76" s="1"/>
      <c r="N76" s="1"/>
      <c r="O76" s="1"/>
      <c r="P76" s="3"/>
      <c r="Q76" s="17"/>
      <c r="V76" s="46"/>
      <c r="W76" s="46"/>
      <c r="X76" s="46"/>
      <c r="Y76" s="46"/>
      <c r="Z76" s="46"/>
    </row>
    <row r="77" spans="1:36" x14ac:dyDescent="0.25">
      <c r="C77" s="47" t="s">
        <v>105</v>
      </c>
      <c r="D77" s="48"/>
      <c r="E77" s="48"/>
      <c r="F77" s="48"/>
      <c r="G77" s="49"/>
      <c r="H77" s="15"/>
      <c r="I77" s="15"/>
      <c r="J77" s="15"/>
      <c r="K77" s="15"/>
      <c r="L77" s="15"/>
      <c r="M77" s="15"/>
      <c r="N77" s="15"/>
      <c r="O77" s="15"/>
      <c r="P77" s="17"/>
      <c r="Q77" s="17"/>
      <c r="V77" s="6"/>
      <c r="W77" s="6"/>
      <c r="X77" s="6"/>
      <c r="Y77" s="6"/>
      <c r="Z77" s="6"/>
    </row>
    <row r="78" spans="1:36" ht="13" x14ac:dyDescent="0.3">
      <c r="B78" s="57" t="s">
        <v>113</v>
      </c>
      <c r="C78" s="57"/>
      <c r="D78" s="57"/>
      <c r="E78" s="57"/>
      <c r="F78" s="57"/>
      <c r="G78" s="22"/>
      <c r="H78" s="59"/>
      <c r="I78" s="59"/>
      <c r="J78" s="59"/>
      <c r="K78" s="59"/>
      <c r="L78" s="59"/>
      <c r="M78" s="59"/>
      <c r="N78" s="59"/>
      <c r="O78" s="59"/>
      <c r="P78" s="59"/>
      <c r="Q78" s="60"/>
      <c r="U78" s="55"/>
      <c r="V78" s="55"/>
      <c r="W78" s="55"/>
      <c r="X78" s="55"/>
      <c r="Y78" s="55"/>
      <c r="Z78" s="24"/>
      <c r="AA78" s="61"/>
      <c r="AB78" s="61"/>
      <c r="AC78" s="61"/>
      <c r="AD78" s="61"/>
      <c r="AE78" s="61"/>
      <c r="AF78" s="61"/>
      <c r="AG78" s="61"/>
      <c r="AH78" s="61"/>
      <c r="AI78" s="61"/>
      <c r="AJ78" s="61"/>
    </row>
    <row r="79" spans="1:36" x14ac:dyDescent="0.25">
      <c r="C79" s="47" t="s">
        <v>46</v>
      </c>
      <c r="D79" s="48"/>
      <c r="E79" s="48"/>
      <c r="F79" s="48"/>
      <c r="G79" s="50"/>
      <c r="H79" s="1"/>
      <c r="I79" s="2"/>
      <c r="J79" s="1"/>
      <c r="K79" s="3"/>
      <c r="L79" s="1"/>
      <c r="M79" s="3"/>
      <c r="N79" s="1"/>
      <c r="O79" s="3"/>
      <c r="P79" s="1"/>
      <c r="Q79" s="17"/>
      <c r="V79" s="46"/>
      <c r="W79" s="46"/>
      <c r="X79" s="46"/>
      <c r="Y79" s="46"/>
      <c r="Z79" s="46"/>
      <c r="AB79" s="7"/>
    </row>
    <row r="80" spans="1:36" x14ac:dyDescent="0.25">
      <c r="C80" s="47" t="s">
        <v>47</v>
      </c>
      <c r="D80" s="48"/>
      <c r="E80" s="48"/>
      <c r="F80" s="48"/>
      <c r="G80" s="50"/>
      <c r="H80" s="1"/>
      <c r="I80" s="2"/>
      <c r="J80" s="1"/>
      <c r="K80" s="4"/>
      <c r="L80" s="1"/>
      <c r="M80" s="3"/>
      <c r="N80" s="18"/>
      <c r="O80" s="19"/>
      <c r="P80" s="18"/>
      <c r="Q80" s="16"/>
      <c r="V80" s="46"/>
      <c r="W80" s="46"/>
      <c r="X80" s="46"/>
      <c r="Y80" s="46"/>
      <c r="Z80" s="46"/>
      <c r="AB80" s="7"/>
      <c r="AD80" s="12"/>
    </row>
    <row r="81" spans="1:36" x14ac:dyDescent="0.25">
      <c r="C81" s="6"/>
      <c r="D81" s="6"/>
      <c r="E81" s="6"/>
      <c r="F81" s="6"/>
      <c r="G81" s="6"/>
      <c r="I81" s="7"/>
    </row>
    <row r="83" spans="1:36" ht="13" x14ac:dyDescent="0.3">
      <c r="A83" s="55" t="s">
        <v>161</v>
      </c>
      <c r="B83" s="55"/>
      <c r="C83" s="55"/>
      <c r="D83" s="55"/>
      <c r="E83" s="55"/>
      <c r="F83" s="55"/>
      <c r="G83" s="56"/>
      <c r="H83" s="51">
        <v>2021</v>
      </c>
      <c r="I83" s="52"/>
      <c r="J83" s="51">
        <v>2022</v>
      </c>
      <c r="K83" s="52"/>
      <c r="L83" s="51">
        <v>2023</v>
      </c>
      <c r="M83" s="52"/>
      <c r="N83" s="51" t="s">
        <v>6</v>
      </c>
      <c r="O83" s="52"/>
      <c r="P83" s="51">
        <v>2024</v>
      </c>
      <c r="Q83" s="52"/>
    </row>
    <row r="84" spans="1:36" ht="13" x14ac:dyDescent="0.3">
      <c r="A84" s="55"/>
      <c r="B84" s="55"/>
      <c r="C84" s="55"/>
      <c r="D84" s="55"/>
      <c r="E84" s="55"/>
      <c r="F84" s="55"/>
      <c r="G84" s="56"/>
      <c r="H84" s="53"/>
      <c r="I84" s="54"/>
      <c r="J84" s="53"/>
      <c r="K84" s="54"/>
      <c r="L84" s="53"/>
      <c r="M84" s="54"/>
      <c r="N84" s="53" t="s">
        <v>191</v>
      </c>
      <c r="O84" s="54"/>
      <c r="P84" s="53" t="s">
        <v>192</v>
      </c>
      <c r="Q84" s="54"/>
    </row>
    <row r="85" spans="1:36" ht="13" x14ac:dyDescent="0.3">
      <c r="A85" s="55" t="s">
        <v>129</v>
      </c>
      <c r="B85" s="55"/>
      <c r="C85" s="55"/>
      <c r="D85" s="55"/>
      <c r="E85" s="55"/>
      <c r="F85" s="55"/>
      <c r="G85" s="56"/>
      <c r="H85" s="9" t="s">
        <v>8</v>
      </c>
      <c r="I85" s="9" t="s">
        <v>5</v>
      </c>
      <c r="J85" s="9" t="s">
        <v>8</v>
      </c>
      <c r="K85" s="9" t="s">
        <v>5</v>
      </c>
      <c r="L85" s="9" t="s">
        <v>8</v>
      </c>
      <c r="M85" s="9" t="s">
        <v>5</v>
      </c>
      <c r="N85" s="14" t="s">
        <v>8</v>
      </c>
      <c r="O85" s="14" t="s">
        <v>5</v>
      </c>
      <c r="P85" s="14" t="s">
        <v>8</v>
      </c>
      <c r="Q85" s="14" t="s">
        <v>5</v>
      </c>
    </row>
    <row r="86" spans="1:36" ht="13" x14ac:dyDescent="0.3">
      <c r="B86" s="57" t="s">
        <v>1</v>
      </c>
      <c r="C86" s="57"/>
      <c r="D86" s="57"/>
      <c r="E86" s="57"/>
      <c r="F86" s="57"/>
      <c r="G86" s="22"/>
      <c r="H86" s="58"/>
      <c r="I86" s="59"/>
      <c r="J86" s="59"/>
      <c r="K86" s="59"/>
      <c r="L86" s="59"/>
      <c r="M86" s="59"/>
      <c r="N86" s="59"/>
      <c r="O86" s="59"/>
      <c r="P86" s="59"/>
      <c r="Q86" s="60"/>
    </row>
    <row r="87" spans="1:36" x14ac:dyDescent="0.25">
      <c r="C87" s="47" t="s">
        <v>2</v>
      </c>
      <c r="D87" s="48"/>
      <c r="E87" s="48"/>
      <c r="F87" s="48"/>
      <c r="G87" s="50"/>
      <c r="H87" s="1"/>
      <c r="I87" s="3"/>
      <c r="J87" s="1"/>
      <c r="K87" s="3"/>
      <c r="L87" s="1"/>
      <c r="M87" s="3"/>
      <c r="N87" s="1"/>
      <c r="O87" s="3"/>
      <c r="P87" s="1"/>
      <c r="Q87" s="17"/>
      <c r="V87" s="46"/>
      <c r="W87" s="46"/>
      <c r="X87" s="46"/>
      <c r="Y87" s="46"/>
      <c r="Z87" s="46"/>
    </row>
    <row r="88" spans="1:36" x14ac:dyDescent="0.25">
      <c r="C88" s="47" t="s">
        <v>3</v>
      </c>
      <c r="D88" s="48"/>
      <c r="E88" s="48"/>
      <c r="F88" s="48"/>
      <c r="G88" s="50"/>
      <c r="H88" s="1"/>
      <c r="I88" s="1"/>
      <c r="J88" s="1"/>
      <c r="K88" s="1"/>
      <c r="L88" s="1"/>
      <c r="M88" s="1"/>
      <c r="N88" s="1"/>
      <c r="O88" s="1"/>
      <c r="P88" s="1"/>
      <c r="Q88" s="15"/>
      <c r="V88" s="46"/>
      <c r="W88" s="46"/>
      <c r="X88" s="46"/>
      <c r="Y88" s="46"/>
      <c r="Z88" s="46"/>
    </row>
    <row r="89" spans="1:36" x14ac:dyDescent="0.25">
      <c r="C89" s="47" t="s">
        <v>4</v>
      </c>
      <c r="D89" s="48"/>
      <c r="E89" s="48"/>
      <c r="F89" s="48"/>
      <c r="G89" s="50"/>
      <c r="H89" s="1"/>
      <c r="I89" s="1"/>
      <c r="J89" s="1"/>
      <c r="K89" s="1"/>
      <c r="L89" s="1"/>
      <c r="M89" s="1"/>
      <c r="N89" s="1"/>
      <c r="O89" s="1"/>
      <c r="P89" s="3"/>
      <c r="Q89" s="17"/>
      <c r="V89" s="46"/>
      <c r="W89" s="46"/>
      <c r="X89" s="46"/>
      <c r="Y89" s="46"/>
      <c r="Z89" s="46"/>
    </row>
    <row r="90" spans="1:36" x14ac:dyDescent="0.25">
      <c r="C90" s="47" t="s">
        <v>104</v>
      </c>
      <c r="D90" s="48"/>
      <c r="E90" s="48"/>
      <c r="F90" s="48"/>
      <c r="G90" s="50"/>
      <c r="H90" s="1"/>
      <c r="I90" s="1"/>
      <c r="J90" s="1"/>
      <c r="K90" s="1"/>
      <c r="L90" s="1"/>
      <c r="M90" s="1"/>
      <c r="N90" s="1"/>
      <c r="O90" s="1"/>
      <c r="P90" s="3"/>
      <c r="Q90" s="17"/>
      <c r="V90" s="46"/>
      <c r="W90" s="46"/>
      <c r="X90" s="46"/>
      <c r="Y90" s="46"/>
      <c r="Z90" s="46"/>
    </row>
    <row r="91" spans="1:36" x14ac:dyDescent="0.25">
      <c r="C91" s="47" t="s">
        <v>105</v>
      </c>
      <c r="D91" s="48"/>
      <c r="E91" s="48"/>
      <c r="F91" s="48"/>
      <c r="G91" s="49"/>
      <c r="H91" s="15"/>
      <c r="I91" s="15"/>
      <c r="J91" s="15"/>
      <c r="K91" s="15"/>
      <c r="L91" s="15"/>
      <c r="M91" s="15"/>
      <c r="N91" s="15"/>
      <c r="O91" s="15"/>
      <c r="P91" s="17"/>
      <c r="Q91" s="17"/>
      <c r="V91" s="6"/>
      <c r="W91" s="6"/>
      <c r="X91" s="6"/>
      <c r="Y91" s="6"/>
      <c r="Z91" s="6"/>
    </row>
    <row r="92" spans="1:36" ht="13" x14ac:dyDescent="0.3">
      <c r="B92" s="57" t="s">
        <v>113</v>
      </c>
      <c r="C92" s="57"/>
      <c r="D92" s="57"/>
      <c r="E92" s="57"/>
      <c r="F92" s="57"/>
      <c r="G92" s="22"/>
      <c r="H92" s="59"/>
      <c r="I92" s="59"/>
      <c r="J92" s="59"/>
      <c r="K92" s="59"/>
      <c r="L92" s="59"/>
      <c r="M92" s="59"/>
      <c r="N92" s="59"/>
      <c r="O92" s="59"/>
      <c r="P92" s="59"/>
      <c r="Q92" s="60"/>
      <c r="U92" s="55"/>
      <c r="V92" s="55"/>
      <c r="W92" s="55"/>
      <c r="X92" s="55"/>
      <c r="Y92" s="55"/>
      <c r="Z92" s="24"/>
      <c r="AA92" s="61"/>
      <c r="AB92" s="61"/>
      <c r="AC92" s="61"/>
      <c r="AD92" s="61"/>
      <c r="AE92" s="61"/>
      <c r="AF92" s="61"/>
      <c r="AG92" s="61"/>
      <c r="AH92" s="61"/>
      <c r="AI92" s="61"/>
      <c r="AJ92" s="61"/>
    </row>
    <row r="93" spans="1:36" x14ac:dyDescent="0.25">
      <c r="C93" s="47" t="s">
        <v>46</v>
      </c>
      <c r="D93" s="48"/>
      <c r="E93" s="48"/>
      <c r="F93" s="48"/>
      <c r="G93" s="50"/>
      <c r="H93" s="1"/>
      <c r="I93" s="2"/>
      <c r="J93" s="1"/>
      <c r="K93" s="3"/>
      <c r="L93" s="1"/>
      <c r="M93" s="3"/>
      <c r="N93" s="1"/>
      <c r="O93" s="3"/>
      <c r="P93" s="1"/>
      <c r="Q93" s="17"/>
      <c r="V93" s="46"/>
      <c r="W93" s="46"/>
      <c r="X93" s="46"/>
      <c r="Y93" s="46"/>
      <c r="Z93" s="46"/>
      <c r="AB93" s="7"/>
    </row>
    <row r="94" spans="1:36" x14ac:dyDescent="0.25">
      <c r="C94" s="47" t="s">
        <v>47</v>
      </c>
      <c r="D94" s="48"/>
      <c r="E94" s="48"/>
      <c r="F94" s="48"/>
      <c r="G94" s="50"/>
      <c r="H94" s="1"/>
      <c r="I94" s="2"/>
      <c r="J94" s="1"/>
      <c r="K94" s="4"/>
      <c r="L94" s="1"/>
      <c r="M94" s="3"/>
      <c r="N94" s="18"/>
      <c r="O94" s="19"/>
      <c r="P94" s="18"/>
      <c r="Q94" s="16"/>
      <c r="V94" s="46"/>
      <c r="W94" s="46"/>
      <c r="X94" s="46"/>
      <c r="Y94" s="46"/>
      <c r="Z94" s="46"/>
      <c r="AB94" s="7"/>
      <c r="AD94" s="12"/>
    </row>
    <row r="95" spans="1:36" x14ac:dyDescent="0.25">
      <c r="C95" s="6"/>
      <c r="D95" s="6"/>
      <c r="E95" s="6"/>
      <c r="F95" s="6"/>
      <c r="G95" s="6"/>
      <c r="I95" s="7"/>
    </row>
    <row r="96" spans="1:36" ht="15.5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36" ht="13" x14ac:dyDescent="0.3">
      <c r="A97" s="55" t="s">
        <v>161</v>
      </c>
      <c r="B97" s="55"/>
      <c r="C97" s="55"/>
      <c r="D97" s="55"/>
      <c r="E97" s="55"/>
      <c r="F97" s="55"/>
      <c r="G97" s="56"/>
      <c r="H97" s="51">
        <v>2021</v>
      </c>
      <c r="I97" s="52"/>
      <c r="J97" s="51">
        <v>2022</v>
      </c>
      <c r="K97" s="52"/>
      <c r="L97" s="51">
        <v>2023</v>
      </c>
      <c r="M97" s="52"/>
      <c r="N97" s="51" t="s">
        <v>6</v>
      </c>
      <c r="O97" s="52"/>
      <c r="P97" s="51">
        <v>2024</v>
      </c>
      <c r="Q97" s="52"/>
    </row>
    <row r="98" spans="1:36" ht="13" x14ac:dyDescent="0.3">
      <c r="A98" s="55"/>
      <c r="B98" s="55"/>
      <c r="C98" s="55"/>
      <c r="D98" s="55"/>
      <c r="E98" s="55"/>
      <c r="F98" s="55"/>
      <c r="G98" s="56"/>
      <c r="H98" s="53"/>
      <c r="I98" s="54"/>
      <c r="J98" s="53"/>
      <c r="K98" s="54"/>
      <c r="L98" s="53"/>
      <c r="M98" s="54"/>
      <c r="N98" s="53" t="s">
        <v>191</v>
      </c>
      <c r="O98" s="54"/>
      <c r="P98" s="53" t="s">
        <v>192</v>
      </c>
      <c r="Q98" s="54"/>
    </row>
    <row r="99" spans="1:36" ht="13" x14ac:dyDescent="0.3">
      <c r="A99" s="55" t="s">
        <v>48</v>
      </c>
      <c r="B99" s="55"/>
      <c r="C99" s="55"/>
      <c r="D99" s="55"/>
      <c r="E99" s="55"/>
      <c r="F99" s="55"/>
      <c r="G99" s="56"/>
      <c r="H99" s="9" t="s">
        <v>8</v>
      </c>
      <c r="I99" s="9" t="s">
        <v>5</v>
      </c>
      <c r="J99" s="9" t="s">
        <v>8</v>
      </c>
      <c r="K99" s="9" t="s">
        <v>5</v>
      </c>
      <c r="L99" s="9" t="s">
        <v>8</v>
      </c>
      <c r="M99" s="9" t="s">
        <v>5</v>
      </c>
      <c r="N99" s="14" t="s">
        <v>8</v>
      </c>
      <c r="O99" s="14" t="s">
        <v>5</v>
      </c>
      <c r="P99" s="14" t="s">
        <v>8</v>
      </c>
      <c r="Q99" s="14" t="s">
        <v>5</v>
      </c>
    </row>
    <row r="100" spans="1:36" ht="13" x14ac:dyDescent="0.3">
      <c r="B100" s="57" t="s">
        <v>1</v>
      </c>
      <c r="C100" s="57"/>
      <c r="D100" s="57"/>
      <c r="E100" s="57"/>
      <c r="F100" s="57"/>
      <c r="G100" s="22"/>
      <c r="H100" s="58"/>
      <c r="I100" s="59"/>
      <c r="J100" s="59"/>
      <c r="K100" s="59"/>
      <c r="L100" s="59"/>
      <c r="M100" s="59"/>
      <c r="N100" s="59"/>
      <c r="O100" s="59"/>
      <c r="P100" s="59"/>
      <c r="Q100" s="60"/>
    </row>
    <row r="101" spans="1:36" x14ac:dyDescent="0.25">
      <c r="C101" s="47" t="s">
        <v>2</v>
      </c>
      <c r="D101" s="48"/>
      <c r="E101" s="48"/>
      <c r="F101" s="48"/>
      <c r="G101" s="50"/>
      <c r="H101" s="1"/>
      <c r="I101" s="3"/>
      <c r="J101" s="1"/>
      <c r="K101" s="3"/>
      <c r="L101" s="1"/>
      <c r="M101" s="3"/>
      <c r="N101" s="1"/>
      <c r="O101" s="3"/>
      <c r="P101" s="1"/>
      <c r="Q101" s="17"/>
      <c r="V101" s="46"/>
      <c r="W101" s="46"/>
      <c r="X101" s="46"/>
      <c r="Y101" s="46"/>
      <c r="Z101" s="46"/>
    </row>
    <row r="102" spans="1:36" x14ac:dyDescent="0.25">
      <c r="C102" s="47" t="s">
        <v>3</v>
      </c>
      <c r="D102" s="48"/>
      <c r="E102" s="48"/>
      <c r="F102" s="48"/>
      <c r="G102" s="50"/>
      <c r="H102" s="1"/>
      <c r="I102" s="1"/>
      <c r="J102" s="1"/>
      <c r="K102" s="1"/>
      <c r="L102" s="1"/>
      <c r="M102" s="1"/>
      <c r="N102" s="1"/>
      <c r="O102" s="1"/>
      <c r="P102" s="1"/>
      <c r="Q102" s="15"/>
      <c r="V102" s="46"/>
      <c r="W102" s="46"/>
      <c r="X102" s="46"/>
      <c r="Y102" s="46"/>
      <c r="Z102" s="46"/>
    </row>
    <row r="103" spans="1:36" x14ac:dyDescent="0.25">
      <c r="C103" s="47" t="s">
        <v>4</v>
      </c>
      <c r="D103" s="48"/>
      <c r="E103" s="48"/>
      <c r="F103" s="48"/>
      <c r="G103" s="50"/>
      <c r="H103" s="1"/>
      <c r="I103" s="1"/>
      <c r="J103" s="1"/>
      <c r="K103" s="1"/>
      <c r="L103" s="1"/>
      <c r="M103" s="1"/>
      <c r="N103" s="1"/>
      <c r="O103" s="1"/>
      <c r="P103" s="3"/>
      <c r="Q103" s="17"/>
      <c r="V103" s="46"/>
      <c r="W103" s="46"/>
      <c r="X103" s="46"/>
      <c r="Y103" s="46"/>
      <c r="Z103" s="46"/>
    </row>
    <row r="104" spans="1:36" x14ac:dyDescent="0.25">
      <c r="C104" s="47" t="s">
        <v>104</v>
      </c>
      <c r="D104" s="48"/>
      <c r="E104" s="48"/>
      <c r="F104" s="48"/>
      <c r="G104" s="50"/>
      <c r="H104" s="1"/>
      <c r="I104" s="1"/>
      <c r="J104" s="1"/>
      <c r="K104" s="1"/>
      <c r="L104" s="1"/>
      <c r="M104" s="1"/>
      <c r="N104" s="1"/>
      <c r="O104" s="1"/>
      <c r="P104" s="3"/>
      <c r="Q104" s="17"/>
      <c r="V104" s="46"/>
      <c r="W104" s="46"/>
      <c r="X104" s="46"/>
      <c r="Y104" s="46"/>
      <c r="Z104" s="46"/>
    </row>
    <row r="105" spans="1:36" x14ac:dyDescent="0.25">
      <c r="C105" s="47" t="s">
        <v>105</v>
      </c>
      <c r="D105" s="48"/>
      <c r="E105" s="48"/>
      <c r="F105" s="48"/>
      <c r="G105" s="49"/>
      <c r="H105" s="15"/>
      <c r="I105" s="15"/>
      <c r="J105" s="15"/>
      <c r="K105" s="15"/>
      <c r="L105" s="15"/>
      <c r="M105" s="15"/>
      <c r="N105" s="15"/>
      <c r="O105" s="15"/>
      <c r="P105" s="17"/>
      <c r="Q105" s="17"/>
      <c r="V105" s="6"/>
      <c r="W105" s="6"/>
      <c r="X105" s="6"/>
      <c r="Y105" s="6"/>
      <c r="Z105" s="6"/>
    </row>
    <row r="106" spans="1:36" ht="13" x14ac:dyDescent="0.3">
      <c r="B106" s="57" t="s">
        <v>113</v>
      </c>
      <c r="C106" s="57"/>
      <c r="D106" s="57"/>
      <c r="E106" s="57"/>
      <c r="F106" s="57"/>
      <c r="G106" s="22"/>
      <c r="H106" s="59"/>
      <c r="I106" s="59"/>
      <c r="J106" s="59"/>
      <c r="K106" s="59"/>
      <c r="L106" s="59"/>
      <c r="M106" s="59"/>
      <c r="N106" s="59"/>
      <c r="O106" s="59"/>
      <c r="P106" s="59"/>
      <c r="Q106" s="60"/>
      <c r="U106" s="55"/>
      <c r="V106" s="55"/>
      <c r="W106" s="55"/>
      <c r="X106" s="55"/>
      <c r="Y106" s="55"/>
      <c r="Z106" s="24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</row>
    <row r="107" spans="1:36" x14ac:dyDescent="0.25">
      <c r="C107" s="47" t="s">
        <v>46</v>
      </c>
      <c r="D107" s="48"/>
      <c r="E107" s="48"/>
      <c r="F107" s="48"/>
      <c r="G107" s="50"/>
      <c r="H107" s="1"/>
      <c r="I107" s="2"/>
      <c r="J107" s="1"/>
      <c r="K107" s="3"/>
      <c r="L107" s="1"/>
      <c r="M107" s="3"/>
      <c r="N107" s="1"/>
      <c r="O107" s="3"/>
      <c r="P107" s="1"/>
      <c r="Q107" s="17"/>
      <c r="V107" s="46"/>
      <c r="W107" s="46"/>
      <c r="X107" s="46"/>
      <c r="Y107" s="46"/>
      <c r="Z107" s="46"/>
      <c r="AB107" s="7"/>
    </row>
    <row r="108" spans="1:36" x14ac:dyDescent="0.25">
      <c r="C108" s="47" t="s">
        <v>47</v>
      </c>
      <c r="D108" s="48"/>
      <c r="E108" s="48"/>
      <c r="F108" s="48"/>
      <c r="G108" s="50"/>
      <c r="H108" s="1"/>
      <c r="I108" s="2"/>
      <c r="J108" s="1"/>
      <c r="K108" s="4"/>
      <c r="L108" s="1"/>
      <c r="M108" s="3"/>
      <c r="N108" s="18"/>
      <c r="O108" s="19"/>
      <c r="P108" s="18"/>
      <c r="Q108" s="16"/>
      <c r="V108" s="46"/>
      <c r="W108" s="46"/>
      <c r="X108" s="46"/>
      <c r="Y108" s="46"/>
      <c r="Z108" s="46"/>
      <c r="AB108" s="7"/>
      <c r="AD108" s="12"/>
    </row>
    <row r="109" spans="1:36" x14ac:dyDescent="0.25">
      <c r="C109" s="6"/>
      <c r="D109" s="6"/>
      <c r="E109" s="6"/>
      <c r="F109" s="6"/>
      <c r="G109" s="6"/>
      <c r="I109" s="7"/>
    </row>
    <row r="110" spans="1:36" ht="15.5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1:36" ht="13" x14ac:dyDescent="0.3">
      <c r="A111" s="55" t="s">
        <v>50</v>
      </c>
      <c r="B111" s="55"/>
      <c r="C111" s="55"/>
      <c r="D111" s="55"/>
      <c r="E111" s="55"/>
      <c r="F111" s="55"/>
      <c r="G111" s="56"/>
      <c r="H111" s="51">
        <v>2021</v>
      </c>
      <c r="I111" s="52"/>
      <c r="J111" s="51">
        <v>2022</v>
      </c>
      <c r="K111" s="52"/>
      <c r="L111" s="51">
        <v>2023</v>
      </c>
      <c r="M111" s="52"/>
      <c r="N111" s="51" t="s">
        <v>6</v>
      </c>
      <c r="O111" s="52"/>
      <c r="P111" s="51">
        <v>2024</v>
      </c>
      <c r="Q111" s="52"/>
    </row>
    <row r="112" spans="1:36" ht="13" x14ac:dyDescent="0.3">
      <c r="A112" s="55"/>
      <c r="B112" s="55"/>
      <c r="C112" s="55"/>
      <c r="D112" s="55"/>
      <c r="E112" s="55"/>
      <c r="F112" s="55"/>
      <c r="G112" s="56"/>
      <c r="H112" s="53"/>
      <c r="I112" s="54"/>
      <c r="J112" s="53"/>
      <c r="K112" s="54"/>
      <c r="L112" s="53"/>
      <c r="M112" s="54"/>
      <c r="N112" s="53" t="s">
        <v>191</v>
      </c>
      <c r="O112" s="54"/>
      <c r="P112" s="53" t="s">
        <v>192</v>
      </c>
      <c r="Q112" s="54"/>
    </row>
    <row r="113" spans="1:26" ht="13" x14ac:dyDescent="0.3">
      <c r="A113" s="55" t="s">
        <v>128</v>
      </c>
      <c r="B113" s="55"/>
      <c r="C113" s="55"/>
      <c r="D113" s="55"/>
      <c r="E113" s="55"/>
      <c r="F113" s="55"/>
      <c r="G113" s="56"/>
      <c r="H113" s="9" t="s">
        <v>8</v>
      </c>
      <c r="I113" s="9" t="s">
        <v>5</v>
      </c>
      <c r="J113" s="9" t="s">
        <v>8</v>
      </c>
      <c r="K113" s="9" t="s">
        <v>5</v>
      </c>
      <c r="L113" s="9" t="s">
        <v>8</v>
      </c>
      <c r="M113" s="9" t="s">
        <v>5</v>
      </c>
      <c r="N113" s="14" t="s">
        <v>8</v>
      </c>
      <c r="O113" s="14" t="s">
        <v>5</v>
      </c>
      <c r="P113" s="14" t="s">
        <v>8</v>
      </c>
      <c r="Q113" s="14" t="s">
        <v>5</v>
      </c>
    </row>
    <row r="114" spans="1:26" ht="13" x14ac:dyDescent="0.3">
      <c r="B114" s="57" t="s">
        <v>1</v>
      </c>
      <c r="C114" s="57"/>
      <c r="D114" s="57"/>
      <c r="E114" s="57"/>
      <c r="F114" s="57"/>
      <c r="G114" s="22"/>
      <c r="H114" s="58"/>
      <c r="I114" s="59"/>
      <c r="J114" s="59"/>
      <c r="K114" s="59"/>
      <c r="L114" s="59"/>
      <c r="M114" s="59"/>
      <c r="N114" s="59"/>
      <c r="O114" s="59"/>
      <c r="P114" s="59"/>
      <c r="Q114" s="60"/>
    </row>
    <row r="115" spans="1:26" x14ac:dyDescent="0.25">
      <c r="C115" s="47" t="s">
        <v>2</v>
      </c>
      <c r="D115" s="48"/>
      <c r="E115" s="48"/>
      <c r="F115" s="48"/>
      <c r="G115" s="50"/>
      <c r="H115" s="1"/>
      <c r="I115" s="3"/>
      <c r="J115" s="1"/>
      <c r="K115" s="3"/>
      <c r="L115" s="1"/>
      <c r="M115" s="3"/>
      <c r="N115" s="1"/>
      <c r="O115" s="3"/>
      <c r="P115" s="1"/>
      <c r="Q115" s="17"/>
      <c r="V115" s="46"/>
      <c r="W115" s="46"/>
      <c r="X115" s="46"/>
      <c r="Y115" s="46"/>
      <c r="Z115" s="46"/>
    </row>
    <row r="116" spans="1:26" x14ac:dyDescent="0.25">
      <c r="C116" s="47" t="s">
        <v>3</v>
      </c>
      <c r="D116" s="48"/>
      <c r="E116" s="48"/>
      <c r="F116" s="48"/>
      <c r="G116" s="50"/>
      <c r="H116" s="1"/>
      <c r="I116" s="1"/>
      <c r="J116" s="1"/>
      <c r="K116" s="1"/>
      <c r="L116" s="1"/>
      <c r="M116" s="1"/>
      <c r="N116" s="1"/>
      <c r="O116" s="1"/>
      <c r="P116" s="1"/>
      <c r="Q116" s="15"/>
      <c r="V116" s="46"/>
      <c r="W116" s="46"/>
      <c r="X116" s="46"/>
      <c r="Y116" s="46"/>
      <c r="Z116" s="46"/>
    </row>
    <row r="117" spans="1:26" x14ac:dyDescent="0.25">
      <c r="C117" s="47" t="s">
        <v>4</v>
      </c>
      <c r="D117" s="48"/>
      <c r="E117" s="48"/>
      <c r="F117" s="48"/>
      <c r="G117" s="50"/>
      <c r="H117" s="1"/>
      <c r="I117" s="1"/>
      <c r="J117" s="1"/>
      <c r="K117" s="1"/>
      <c r="L117" s="1"/>
      <c r="M117" s="1"/>
      <c r="N117" s="1"/>
      <c r="O117" s="1"/>
      <c r="P117" s="3"/>
      <c r="Q117" s="17"/>
      <c r="V117" s="46"/>
      <c r="W117" s="46"/>
      <c r="X117" s="46"/>
      <c r="Y117" s="46"/>
      <c r="Z117" s="46"/>
    </row>
    <row r="118" spans="1:26" x14ac:dyDescent="0.25">
      <c r="C118" s="47" t="s">
        <v>104</v>
      </c>
      <c r="D118" s="48"/>
      <c r="E118" s="48"/>
      <c r="F118" s="48"/>
      <c r="G118" s="50"/>
      <c r="H118" s="1"/>
      <c r="I118" s="1"/>
      <c r="J118" s="1"/>
      <c r="K118" s="1"/>
      <c r="L118" s="1"/>
      <c r="M118" s="1"/>
      <c r="N118" s="1"/>
      <c r="O118" s="1"/>
      <c r="P118" s="3"/>
      <c r="Q118" s="17"/>
      <c r="V118" s="46"/>
      <c r="W118" s="46"/>
      <c r="X118" s="46"/>
      <c r="Y118" s="46"/>
      <c r="Z118" s="46"/>
    </row>
    <row r="119" spans="1:26" x14ac:dyDescent="0.25">
      <c r="C119" s="47" t="s">
        <v>105</v>
      </c>
      <c r="D119" s="48"/>
      <c r="E119" s="48"/>
      <c r="F119" s="48"/>
      <c r="G119" s="49"/>
      <c r="H119" s="15"/>
      <c r="I119" s="15"/>
      <c r="J119" s="15"/>
      <c r="K119" s="15"/>
      <c r="L119" s="15"/>
      <c r="M119" s="15"/>
      <c r="N119" s="15"/>
      <c r="O119" s="15"/>
      <c r="P119" s="17"/>
      <c r="Q119" s="17"/>
      <c r="V119" s="6"/>
      <c r="W119" s="6"/>
      <c r="X119" s="6"/>
      <c r="Y119" s="6"/>
      <c r="Z119" s="6"/>
    </row>
    <row r="121" spans="1:26" ht="15.5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1:26" ht="13" x14ac:dyDescent="0.3">
      <c r="A122" s="55" t="s">
        <v>50</v>
      </c>
      <c r="B122" s="55"/>
      <c r="C122" s="55"/>
      <c r="D122" s="55"/>
      <c r="E122" s="55"/>
      <c r="F122" s="55"/>
      <c r="G122" s="56"/>
      <c r="H122" s="51">
        <v>2021</v>
      </c>
      <c r="I122" s="52"/>
      <c r="J122" s="51">
        <v>2022</v>
      </c>
      <c r="K122" s="52"/>
      <c r="L122" s="51">
        <v>2023</v>
      </c>
      <c r="M122" s="52"/>
      <c r="N122" s="51" t="s">
        <v>6</v>
      </c>
      <c r="O122" s="52"/>
      <c r="P122" s="51">
        <v>2024</v>
      </c>
      <c r="Q122" s="52"/>
    </row>
    <row r="123" spans="1:26" ht="13" x14ac:dyDescent="0.3">
      <c r="A123" s="55"/>
      <c r="B123" s="55"/>
      <c r="C123" s="55"/>
      <c r="D123" s="55"/>
      <c r="E123" s="55"/>
      <c r="F123" s="55"/>
      <c r="G123" s="56"/>
      <c r="H123" s="53"/>
      <c r="I123" s="54"/>
      <c r="J123" s="53"/>
      <c r="K123" s="54"/>
      <c r="L123" s="53"/>
      <c r="M123" s="54"/>
      <c r="N123" s="53" t="s">
        <v>191</v>
      </c>
      <c r="O123" s="54"/>
      <c r="P123" s="53" t="s">
        <v>192</v>
      </c>
      <c r="Q123" s="54"/>
    </row>
    <row r="124" spans="1:26" ht="13" x14ac:dyDescent="0.3">
      <c r="A124" s="55" t="s">
        <v>129</v>
      </c>
      <c r="B124" s="55"/>
      <c r="C124" s="55"/>
      <c r="D124" s="55"/>
      <c r="E124" s="55"/>
      <c r="F124" s="55"/>
      <c r="G124" s="56"/>
      <c r="H124" s="9" t="s">
        <v>8</v>
      </c>
      <c r="I124" s="9" t="s">
        <v>5</v>
      </c>
      <c r="J124" s="9" t="s">
        <v>8</v>
      </c>
      <c r="K124" s="9" t="s">
        <v>5</v>
      </c>
      <c r="L124" s="9" t="s">
        <v>8</v>
      </c>
      <c r="M124" s="9" t="s">
        <v>5</v>
      </c>
      <c r="N124" s="14" t="s">
        <v>8</v>
      </c>
      <c r="O124" s="14" t="s">
        <v>5</v>
      </c>
      <c r="P124" s="14" t="s">
        <v>8</v>
      </c>
      <c r="Q124" s="14" t="s">
        <v>5</v>
      </c>
    </row>
    <row r="125" spans="1:26" ht="13" x14ac:dyDescent="0.3">
      <c r="B125" s="57" t="s">
        <v>1</v>
      </c>
      <c r="C125" s="57"/>
      <c r="D125" s="57"/>
      <c r="E125" s="57"/>
      <c r="F125" s="57"/>
      <c r="G125" s="22"/>
      <c r="H125" s="58"/>
      <c r="I125" s="59"/>
      <c r="J125" s="59"/>
      <c r="K125" s="59"/>
      <c r="L125" s="59"/>
      <c r="M125" s="59"/>
      <c r="N125" s="59"/>
      <c r="O125" s="59"/>
      <c r="P125" s="59"/>
      <c r="Q125" s="60"/>
    </row>
    <row r="126" spans="1:26" x14ac:dyDescent="0.25">
      <c r="C126" s="47" t="s">
        <v>2</v>
      </c>
      <c r="D126" s="48"/>
      <c r="E126" s="48"/>
      <c r="F126" s="48"/>
      <c r="G126" s="50"/>
      <c r="H126" s="1"/>
      <c r="I126" s="3"/>
      <c r="J126" s="1"/>
      <c r="K126" s="3"/>
      <c r="L126" s="1"/>
      <c r="M126" s="3"/>
      <c r="N126" s="1"/>
      <c r="O126" s="3"/>
      <c r="P126" s="1"/>
      <c r="Q126" s="17"/>
      <c r="V126" s="46"/>
      <c r="W126" s="46"/>
      <c r="X126" s="46"/>
      <c r="Y126" s="46"/>
      <c r="Z126" s="46"/>
    </row>
    <row r="127" spans="1:26" x14ac:dyDescent="0.25">
      <c r="C127" s="47" t="s">
        <v>3</v>
      </c>
      <c r="D127" s="48"/>
      <c r="E127" s="48"/>
      <c r="F127" s="48"/>
      <c r="G127" s="50"/>
      <c r="H127" s="1"/>
      <c r="I127" s="1"/>
      <c r="J127" s="1"/>
      <c r="K127" s="1"/>
      <c r="L127" s="1"/>
      <c r="M127" s="1"/>
      <c r="N127" s="1"/>
      <c r="O127" s="1"/>
      <c r="P127" s="1"/>
      <c r="Q127" s="15"/>
      <c r="V127" s="46"/>
      <c r="W127" s="46"/>
      <c r="X127" s="46"/>
      <c r="Y127" s="46"/>
      <c r="Z127" s="46"/>
    </row>
    <row r="128" spans="1:26" x14ac:dyDescent="0.25">
      <c r="C128" s="47" t="s">
        <v>4</v>
      </c>
      <c r="D128" s="48"/>
      <c r="E128" s="48"/>
      <c r="F128" s="48"/>
      <c r="G128" s="50"/>
      <c r="H128" s="1"/>
      <c r="I128" s="1"/>
      <c r="J128" s="1"/>
      <c r="K128" s="1"/>
      <c r="L128" s="1"/>
      <c r="M128" s="1"/>
      <c r="N128" s="1"/>
      <c r="O128" s="1"/>
      <c r="P128" s="3"/>
      <c r="Q128" s="17"/>
      <c r="V128" s="46"/>
      <c r="W128" s="46"/>
      <c r="X128" s="46"/>
      <c r="Y128" s="46"/>
      <c r="Z128" s="46"/>
    </row>
    <row r="129" spans="1:26" x14ac:dyDescent="0.25">
      <c r="C129" s="47" t="s">
        <v>104</v>
      </c>
      <c r="D129" s="48"/>
      <c r="E129" s="48"/>
      <c r="F129" s="48"/>
      <c r="G129" s="50"/>
      <c r="H129" s="1"/>
      <c r="I129" s="1"/>
      <c r="J129" s="1"/>
      <c r="K129" s="1"/>
      <c r="L129" s="1"/>
      <c r="M129" s="1"/>
      <c r="N129" s="1"/>
      <c r="O129" s="1"/>
      <c r="P129" s="3"/>
      <c r="Q129" s="17"/>
      <c r="V129" s="46"/>
      <c r="W129" s="46"/>
      <c r="X129" s="46"/>
      <c r="Y129" s="46"/>
      <c r="Z129" s="46"/>
    </row>
    <row r="130" spans="1:26" x14ac:dyDescent="0.25">
      <c r="C130" s="47" t="s">
        <v>105</v>
      </c>
      <c r="D130" s="48"/>
      <c r="E130" s="48"/>
      <c r="F130" s="48"/>
      <c r="G130" s="49"/>
      <c r="H130" s="15"/>
      <c r="I130" s="15"/>
      <c r="J130" s="15"/>
      <c r="K130" s="15"/>
      <c r="L130" s="15"/>
      <c r="M130" s="15"/>
      <c r="N130" s="15"/>
      <c r="O130" s="15"/>
      <c r="P130" s="17"/>
      <c r="Q130" s="17"/>
      <c r="V130" s="6"/>
      <c r="W130" s="6"/>
      <c r="X130" s="6"/>
      <c r="Y130" s="6"/>
      <c r="Z130" s="6"/>
    </row>
    <row r="132" spans="1:26" ht="15.5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1:26" ht="13" x14ac:dyDescent="0.3">
      <c r="A133" s="55" t="s">
        <v>50</v>
      </c>
      <c r="B133" s="55"/>
      <c r="C133" s="55"/>
      <c r="D133" s="55"/>
      <c r="E133" s="55"/>
      <c r="F133" s="55"/>
      <c r="G133" s="56"/>
      <c r="H133" s="51">
        <v>2021</v>
      </c>
      <c r="I133" s="52"/>
      <c r="J133" s="51">
        <v>2022</v>
      </c>
      <c r="K133" s="52"/>
      <c r="L133" s="51">
        <v>2023</v>
      </c>
      <c r="M133" s="52"/>
      <c r="N133" s="51" t="s">
        <v>6</v>
      </c>
      <c r="O133" s="52"/>
      <c r="P133" s="51">
        <v>2024</v>
      </c>
      <c r="Q133" s="52"/>
    </row>
    <row r="134" spans="1:26" ht="13" x14ac:dyDescent="0.3">
      <c r="A134" s="55"/>
      <c r="B134" s="55"/>
      <c r="C134" s="55"/>
      <c r="D134" s="55"/>
      <c r="E134" s="55"/>
      <c r="F134" s="55"/>
      <c r="G134" s="56"/>
      <c r="H134" s="53"/>
      <c r="I134" s="54"/>
      <c r="J134" s="53"/>
      <c r="K134" s="54"/>
      <c r="L134" s="53"/>
      <c r="M134" s="54"/>
      <c r="N134" s="53" t="s">
        <v>191</v>
      </c>
      <c r="O134" s="54"/>
      <c r="P134" s="53" t="s">
        <v>192</v>
      </c>
      <c r="Q134" s="54"/>
    </row>
    <row r="135" spans="1:26" ht="13" x14ac:dyDescent="0.3">
      <c r="A135" s="55" t="s">
        <v>48</v>
      </c>
      <c r="B135" s="55"/>
      <c r="C135" s="55"/>
      <c r="D135" s="55"/>
      <c r="E135" s="55"/>
      <c r="F135" s="55"/>
      <c r="G135" s="56"/>
      <c r="H135" s="9" t="s">
        <v>8</v>
      </c>
      <c r="I135" s="9" t="s">
        <v>5</v>
      </c>
      <c r="J135" s="9" t="s">
        <v>8</v>
      </c>
      <c r="K135" s="9" t="s">
        <v>5</v>
      </c>
      <c r="L135" s="9" t="s">
        <v>8</v>
      </c>
      <c r="M135" s="9" t="s">
        <v>5</v>
      </c>
      <c r="N135" s="14" t="s">
        <v>8</v>
      </c>
      <c r="O135" s="14" t="s">
        <v>5</v>
      </c>
      <c r="P135" s="14" t="s">
        <v>8</v>
      </c>
      <c r="Q135" s="14" t="s">
        <v>5</v>
      </c>
    </row>
    <row r="136" spans="1:26" ht="13" x14ac:dyDescent="0.3">
      <c r="B136" s="57" t="s">
        <v>1</v>
      </c>
      <c r="C136" s="57"/>
      <c r="D136" s="57"/>
      <c r="E136" s="57"/>
      <c r="F136" s="57"/>
      <c r="G136" s="22"/>
      <c r="H136" s="58"/>
      <c r="I136" s="59"/>
      <c r="J136" s="59"/>
      <c r="K136" s="59"/>
      <c r="L136" s="59"/>
      <c r="M136" s="59"/>
      <c r="N136" s="59"/>
      <c r="O136" s="59"/>
      <c r="P136" s="59"/>
      <c r="Q136" s="60"/>
    </row>
    <row r="137" spans="1:26" x14ac:dyDescent="0.25">
      <c r="C137" s="47" t="s">
        <v>2</v>
      </c>
      <c r="D137" s="48"/>
      <c r="E137" s="48"/>
      <c r="F137" s="48"/>
      <c r="G137" s="50"/>
      <c r="H137" s="1"/>
      <c r="I137" s="3"/>
      <c r="J137" s="1"/>
      <c r="K137" s="3"/>
      <c r="L137" s="1"/>
      <c r="M137" s="3"/>
      <c r="N137" s="1"/>
      <c r="O137" s="3"/>
      <c r="P137" s="1"/>
      <c r="Q137" s="17"/>
      <c r="V137" s="46"/>
      <c r="W137" s="46"/>
      <c r="X137" s="46"/>
      <c r="Y137" s="46"/>
      <c r="Z137" s="46"/>
    </row>
    <row r="138" spans="1:26" x14ac:dyDescent="0.25">
      <c r="C138" s="47" t="s">
        <v>3</v>
      </c>
      <c r="D138" s="48"/>
      <c r="E138" s="48"/>
      <c r="F138" s="48"/>
      <c r="G138" s="50"/>
      <c r="H138" s="1"/>
      <c r="I138" s="1"/>
      <c r="J138" s="1"/>
      <c r="K138" s="1"/>
      <c r="L138" s="1"/>
      <c r="M138" s="1"/>
      <c r="N138" s="1"/>
      <c r="O138" s="1"/>
      <c r="P138" s="1"/>
      <c r="Q138" s="15"/>
      <c r="V138" s="46"/>
      <c r="W138" s="46"/>
      <c r="X138" s="46"/>
      <c r="Y138" s="46"/>
      <c r="Z138" s="46"/>
    </row>
    <row r="139" spans="1:26" x14ac:dyDescent="0.25">
      <c r="C139" s="47" t="s">
        <v>4</v>
      </c>
      <c r="D139" s="48"/>
      <c r="E139" s="48"/>
      <c r="F139" s="48"/>
      <c r="G139" s="50"/>
      <c r="H139" s="1"/>
      <c r="I139" s="1"/>
      <c r="J139" s="1"/>
      <c r="K139" s="1"/>
      <c r="L139" s="1"/>
      <c r="M139" s="1"/>
      <c r="N139" s="1"/>
      <c r="O139" s="1"/>
      <c r="P139" s="3"/>
      <c r="Q139" s="17"/>
      <c r="V139" s="46"/>
      <c r="W139" s="46"/>
      <c r="X139" s="46"/>
      <c r="Y139" s="46"/>
      <c r="Z139" s="46"/>
    </row>
    <row r="140" spans="1:26" x14ac:dyDescent="0.25">
      <c r="C140" s="47" t="s">
        <v>104</v>
      </c>
      <c r="D140" s="48"/>
      <c r="E140" s="48"/>
      <c r="F140" s="48"/>
      <c r="G140" s="50"/>
      <c r="H140" s="1"/>
      <c r="I140" s="1"/>
      <c r="J140" s="1"/>
      <c r="K140" s="1"/>
      <c r="L140" s="1"/>
      <c r="M140" s="1"/>
      <c r="N140" s="1"/>
      <c r="O140" s="1"/>
      <c r="P140" s="3"/>
      <c r="Q140" s="17"/>
      <c r="V140" s="46"/>
      <c r="W140" s="46"/>
      <c r="X140" s="46"/>
      <c r="Y140" s="46"/>
      <c r="Z140" s="46"/>
    </row>
    <row r="141" spans="1:26" x14ac:dyDescent="0.25">
      <c r="C141" s="47" t="s">
        <v>105</v>
      </c>
      <c r="D141" s="48"/>
      <c r="E141" s="48"/>
      <c r="F141" s="48"/>
      <c r="G141" s="49"/>
      <c r="H141" s="15"/>
      <c r="I141" s="15"/>
      <c r="J141" s="15"/>
      <c r="K141" s="15"/>
      <c r="L141" s="15"/>
      <c r="M141" s="15"/>
      <c r="N141" s="15"/>
      <c r="O141" s="15"/>
      <c r="P141" s="17"/>
      <c r="Q141" s="17"/>
      <c r="V141" s="6"/>
      <c r="W141" s="6"/>
      <c r="X141" s="6"/>
      <c r="Y141" s="6"/>
      <c r="Z141" s="6"/>
    </row>
    <row r="144" spans="1:26" ht="13" x14ac:dyDescent="0.3">
      <c r="A144" s="55" t="s">
        <v>53</v>
      </c>
      <c r="B144" s="55"/>
      <c r="C144" s="55"/>
      <c r="D144" s="55"/>
      <c r="E144" s="55"/>
      <c r="F144" s="55"/>
      <c r="G144" s="56"/>
      <c r="H144" s="51">
        <v>2021</v>
      </c>
      <c r="I144" s="52"/>
      <c r="J144" s="51">
        <v>2022</v>
      </c>
      <c r="K144" s="52"/>
      <c r="L144" s="51">
        <v>2023</v>
      </c>
      <c r="M144" s="52"/>
      <c r="N144" s="51" t="s">
        <v>6</v>
      </c>
      <c r="O144" s="52"/>
      <c r="P144" s="51">
        <v>2024</v>
      </c>
      <c r="Q144" s="52"/>
    </row>
    <row r="145" spans="1:36" ht="13" x14ac:dyDescent="0.3">
      <c r="A145" s="55"/>
      <c r="B145" s="55"/>
      <c r="C145" s="55"/>
      <c r="D145" s="55"/>
      <c r="E145" s="55"/>
      <c r="F145" s="55"/>
      <c r="G145" s="56"/>
      <c r="H145" s="53"/>
      <c r="I145" s="54"/>
      <c r="J145" s="53"/>
      <c r="K145" s="54"/>
      <c r="L145" s="53"/>
      <c r="M145" s="54"/>
      <c r="N145" s="53" t="s">
        <v>191</v>
      </c>
      <c r="O145" s="54"/>
      <c r="P145" s="53" t="s">
        <v>192</v>
      </c>
      <c r="Q145" s="54"/>
    </row>
    <row r="146" spans="1:36" ht="13" x14ac:dyDescent="0.3">
      <c r="A146" s="55" t="s">
        <v>80</v>
      </c>
      <c r="B146" s="55"/>
      <c r="C146" s="55"/>
      <c r="D146" s="55"/>
      <c r="E146" s="55"/>
      <c r="F146" s="55"/>
      <c r="G146" s="56"/>
      <c r="H146" s="9" t="s">
        <v>8</v>
      </c>
      <c r="I146" s="9" t="s">
        <v>5</v>
      </c>
      <c r="J146" s="9" t="s">
        <v>8</v>
      </c>
      <c r="K146" s="9" t="s">
        <v>5</v>
      </c>
      <c r="L146" s="9" t="s">
        <v>8</v>
      </c>
      <c r="M146" s="9" t="s">
        <v>5</v>
      </c>
      <c r="N146" s="14" t="s">
        <v>8</v>
      </c>
      <c r="O146" s="14" t="s">
        <v>5</v>
      </c>
      <c r="P146" s="14" t="s">
        <v>8</v>
      </c>
      <c r="Q146" s="14" t="s">
        <v>5</v>
      </c>
    </row>
    <row r="147" spans="1:36" ht="13" x14ac:dyDescent="0.3">
      <c r="B147" s="57" t="s">
        <v>1</v>
      </c>
      <c r="C147" s="57"/>
      <c r="D147" s="57"/>
      <c r="E147" s="57"/>
      <c r="F147" s="57"/>
      <c r="G147" s="22"/>
      <c r="H147" s="58"/>
      <c r="I147" s="59"/>
      <c r="J147" s="59"/>
      <c r="K147" s="59"/>
      <c r="L147" s="59"/>
      <c r="M147" s="59"/>
      <c r="N147" s="59"/>
      <c r="O147" s="59"/>
      <c r="P147" s="59"/>
      <c r="Q147" s="60"/>
    </row>
    <row r="148" spans="1:36" x14ac:dyDescent="0.25">
      <c r="C148" s="47" t="s">
        <v>2</v>
      </c>
      <c r="D148" s="48"/>
      <c r="E148" s="48"/>
      <c r="F148" s="48"/>
      <c r="G148" s="50"/>
      <c r="H148" s="1"/>
      <c r="I148" s="3"/>
      <c r="J148" s="1"/>
      <c r="K148" s="3"/>
      <c r="L148" s="1"/>
      <c r="M148" s="3"/>
      <c r="N148" s="1"/>
      <c r="O148" s="3"/>
      <c r="P148" s="1"/>
      <c r="Q148" s="17"/>
      <c r="V148" s="46"/>
      <c r="W148" s="46"/>
      <c r="X148" s="46"/>
      <c r="Y148" s="46"/>
      <c r="Z148" s="46"/>
    </row>
    <row r="149" spans="1:36" x14ac:dyDescent="0.25">
      <c r="C149" s="47" t="s">
        <v>3</v>
      </c>
      <c r="D149" s="48"/>
      <c r="E149" s="48"/>
      <c r="F149" s="48"/>
      <c r="G149" s="50"/>
      <c r="H149" s="1"/>
      <c r="I149" s="1"/>
      <c r="J149" s="1"/>
      <c r="K149" s="1"/>
      <c r="L149" s="1"/>
      <c r="M149" s="1"/>
      <c r="N149" s="1"/>
      <c r="O149" s="1"/>
      <c r="P149" s="1"/>
      <c r="Q149" s="15"/>
      <c r="V149" s="46"/>
      <c r="W149" s="46"/>
      <c r="X149" s="46"/>
      <c r="Y149" s="46"/>
      <c r="Z149" s="46"/>
    </row>
    <row r="150" spans="1:36" x14ac:dyDescent="0.25">
      <c r="C150" s="47" t="s">
        <v>4</v>
      </c>
      <c r="D150" s="48"/>
      <c r="E150" s="48"/>
      <c r="F150" s="48"/>
      <c r="G150" s="50"/>
      <c r="H150" s="1"/>
      <c r="I150" s="1"/>
      <c r="J150" s="1"/>
      <c r="K150" s="1"/>
      <c r="L150" s="1"/>
      <c r="M150" s="1"/>
      <c r="N150" s="1"/>
      <c r="O150" s="1"/>
      <c r="P150" s="3"/>
      <c r="Q150" s="17"/>
      <c r="V150" s="46"/>
      <c r="W150" s="46"/>
      <c r="X150" s="46"/>
      <c r="Y150" s="46"/>
      <c r="Z150" s="46"/>
    </row>
    <row r="151" spans="1:36" x14ac:dyDescent="0.25">
      <c r="C151" s="47" t="s">
        <v>104</v>
      </c>
      <c r="D151" s="48"/>
      <c r="E151" s="48"/>
      <c r="F151" s="48"/>
      <c r="G151" s="50"/>
      <c r="H151" s="1"/>
      <c r="I151" s="1"/>
      <c r="J151" s="1"/>
      <c r="K151" s="1"/>
      <c r="L151" s="1"/>
      <c r="M151" s="1"/>
      <c r="N151" s="1"/>
      <c r="O151" s="1"/>
      <c r="P151" s="3"/>
      <c r="Q151" s="17"/>
      <c r="V151" s="46"/>
      <c r="W151" s="46"/>
      <c r="X151" s="46"/>
      <c r="Y151" s="46"/>
      <c r="Z151" s="46"/>
    </row>
    <row r="152" spans="1:36" x14ac:dyDescent="0.25">
      <c r="C152" s="47" t="s">
        <v>105</v>
      </c>
      <c r="D152" s="48"/>
      <c r="E152" s="48"/>
      <c r="F152" s="48"/>
      <c r="G152" s="49"/>
      <c r="H152" s="15"/>
      <c r="I152" s="15"/>
      <c r="J152" s="15"/>
      <c r="K152" s="15"/>
      <c r="L152" s="15"/>
      <c r="M152" s="15"/>
      <c r="N152" s="15"/>
      <c r="O152" s="15"/>
      <c r="P152" s="17"/>
      <c r="Q152" s="17"/>
      <c r="V152" s="6"/>
      <c r="W152" s="6"/>
      <c r="X152" s="6"/>
      <c r="Y152" s="6"/>
      <c r="Z152" s="6"/>
    </row>
    <row r="153" spans="1:36" ht="13" x14ac:dyDescent="0.3">
      <c r="B153" s="57" t="s">
        <v>113</v>
      </c>
      <c r="C153" s="57"/>
      <c r="D153" s="57"/>
      <c r="E153" s="57"/>
      <c r="F153" s="57"/>
      <c r="G153" s="22"/>
      <c r="H153" s="59"/>
      <c r="I153" s="59"/>
      <c r="J153" s="59"/>
      <c r="K153" s="59"/>
      <c r="L153" s="59"/>
      <c r="M153" s="59"/>
      <c r="N153" s="59"/>
      <c r="O153" s="59"/>
      <c r="P153" s="59"/>
      <c r="Q153" s="60"/>
      <c r="U153" s="55"/>
      <c r="V153" s="55"/>
      <c r="W153" s="55"/>
      <c r="X153" s="55"/>
      <c r="Y153" s="55"/>
      <c r="Z153" s="24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:36" x14ac:dyDescent="0.25">
      <c r="C154" s="47" t="s">
        <v>46</v>
      </c>
      <c r="D154" s="48"/>
      <c r="E154" s="48"/>
      <c r="F154" s="48"/>
      <c r="G154" s="50"/>
      <c r="H154" s="1"/>
      <c r="I154" s="2"/>
      <c r="J154" s="1"/>
      <c r="K154" s="3"/>
      <c r="L154" s="1"/>
      <c r="M154" s="3"/>
      <c r="N154" s="1"/>
      <c r="O154" s="3"/>
      <c r="P154" s="1"/>
      <c r="Q154" s="17"/>
      <c r="V154" s="46"/>
      <c r="W154" s="46"/>
      <c r="X154" s="46"/>
      <c r="Y154" s="46"/>
      <c r="Z154" s="46"/>
      <c r="AB154" s="7"/>
    </row>
    <row r="155" spans="1:36" x14ac:dyDescent="0.25">
      <c r="C155" s="47" t="s">
        <v>47</v>
      </c>
      <c r="D155" s="48"/>
      <c r="E155" s="48"/>
      <c r="F155" s="48"/>
      <c r="G155" s="50"/>
      <c r="H155" s="1"/>
      <c r="I155" s="2"/>
      <c r="J155" s="1"/>
      <c r="K155" s="4"/>
      <c r="L155" s="1"/>
      <c r="M155" s="3"/>
      <c r="N155" s="18"/>
      <c r="O155" s="19"/>
      <c r="P155" s="18"/>
      <c r="Q155" s="16"/>
      <c r="V155" s="46"/>
      <c r="W155" s="46"/>
      <c r="X155" s="46"/>
      <c r="Y155" s="46"/>
      <c r="Z155" s="46"/>
      <c r="AB155" s="7"/>
      <c r="AD155" s="12"/>
    </row>
    <row r="179" spans="6:7" x14ac:dyDescent="0.25">
      <c r="F179" s="11"/>
      <c r="G179" s="11"/>
    </row>
  </sheetData>
  <mergeCells count="306">
    <mergeCell ref="H28:Q28"/>
    <mergeCell ref="H86:Q86"/>
    <mergeCell ref="H100:Q100"/>
    <mergeCell ref="C15:G15"/>
    <mergeCell ref="C16:G16"/>
    <mergeCell ref="A19:G20"/>
    <mergeCell ref="C41:G41"/>
    <mergeCell ref="C55:G55"/>
    <mergeCell ref="C66:G66"/>
    <mergeCell ref="A33:G34"/>
    <mergeCell ref="A35:G35"/>
    <mergeCell ref="C54:G54"/>
    <mergeCell ref="A49:G49"/>
    <mergeCell ref="C30:G30"/>
    <mergeCell ref="C23:G23"/>
    <mergeCell ref="A21:G21"/>
    <mergeCell ref="B22:F22"/>
    <mergeCell ref="A60:G60"/>
    <mergeCell ref="B78:F78"/>
    <mergeCell ref="B61:F61"/>
    <mergeCell ref="A1:M1"/>
    <mergeCell ref="J5:K6"/>
    <mergeCell ref="H8:Q8"/>
    <mergeCell ref="N5:O5"/>
    <mergeCell ref="N6:O6"/>
    <mergeCell ref="C13:G13"/>
    <mergeCell ref="C9:G9"/>
    <mergeCell ref="A5:G6"/>
    <mergeCell ref="A3:M3"/>
    <mergeCell ref="P6:Q6"/>
    <mergeCell ref="P5:Q5"/>
    <mergeCell ref="L5:M6"/>
    <mergeCell ref="A144:G145"/>
    <mergeCell ref="C80:G80"/>
    <mergeCell ref="B114:F114"/>
    <mergeCell ref="C150:G150"/>
    <mergeCell ref="C148:G148"/>
    <mergeCell ref="C151:G151"/>
    <mergeCell ref="C152:G152"/>
    <mergeCell ref="A111:G112"/>
    <mergeCell ref="C77:G77"/>
    <mergeCell ref="B86:F86"/>
    <mergeCell ref="C87:G87"/>
    <mergeCell ref="A99:G99"/>
    <mergeCell ref="B100:F100"/>
    <mergeCell ref="C101:G101"/>
    <mergeCell ref="A124:G124"/>
    <mergeCell ref="B125:F125"/>
    <mergeCell ref="C130:G130"/>
    <mergeCell ref="A133:G134"/>
    <mergeCell ref="C137:G137"/>
    <mergeCell ref="C119:G119"/>
    <mergeCell ref="A113:G113"/>
    <mergeCell ref="C126:G126"/>
    <mergeCell ref="AA36:AJ36"/>
    <mergeCell ref="N33:O33"/>
    <mergeCell ref="P33:Q33"/>
    <mergeCell ref="N34:O34"/>
    <mergeCell ref="P34:Q34"/>
    <mergeCell ref="H36:Q36"/>
    <mergeCell ref="H33:I34"/>
    <mergeCell ref="J33:K34"/>
    <mergeCell ref="L33:M34"/>
    <mergeCell ref="N145:O145"/>
    <mergeCell ref="P145:Q145"/>
    <mergeCell ref="H144:I145"/>
    <mergeCell ref="J144:K145"/>
    <mergeCell ref="L144:M145"/>
    <mergeCell ref="N144:O144"/>
    <mergeCell ref="C10:G10"/>
    <mergeCell ref="C11:G11"/>
    <mergeCell ref="A47:G48"/>
    <mergeCell ref="C53:G53"/>
    <mergeCell ref="C73:G73"/>
    <mergeCell ref="C76:G76"/>
    <mergeCell ref="C29:G29"/>
    <mergeCell ref="B14:F14"/>
    <mergeCell ref="A69:G70"/>
    <mergeCell ref="B28:F28"/>
    <mergeCell ref="N20:O20"/>
    <mergeCell ref="H22:Q22"/>
    <mergeCell ref="C24:G24"/>
    <mergeCell ref="C43:G43"/>
    <mergeCell ref="C12:G12"/>
    <mergeCell ref="C25:G25"/>
    <mergeCell ref="C26:G26"/>
    <mergeCell ref="C27:G27"/>
    <mergeCell ref="U8:Y8"/>
    <mergeCell ref="AA8:AJ8"/>
    <mergeCell ref="V9:Z9"/>
    <mergeCell ref="A7:G7"/>
    <mergeCell ref="T5:Z6"/>
    <mergeCell ref="AA5:AB6"/>
    <mergeCell ref="AC5:AD6"/>
    <mergeCell ref="T7:Z7"/>
    <mergeCell ref="B8:F8"/>
    <mergeCell ref="H5:I6"/>
    <mergeCell ref="AE5:AF5"/>
    <mergeCell ref="AG5:AH5"/>
    <mergeCell ref="AI5:AJ5"/>
    <mergeCell ref="AE6:AF6"/>
    <mergeCell ref="AG6:AH6"/>
    <mergeCell ref="AI6:AJ6"/>
    <mergeCell ref="V10:Z10"/>
    <mergeCell ref="V11:Z11"/>
    <mergeCell ref="V12:Z12"/>
    <mergeCell ref="P19:Q19"/>
    <mergeCell ref="H14:Q14"/>
    <mergeCell ref="N19:O19"/>
    <mergeCell ref="U14:Y14"/>
    <mergeCell ref="AA14:AJ14"/>
    <mergeCell ref="V15:Z15"/>
    <mergeCell ref="V16:Z16"/>
    <mergeCell ref="H19:I20"/>
    <mergeCell ref="J19:K20"/>
    <mergeCell ref="P20:Q20"/>
    <mergeCell ref="L19:M20"/>
    <mergeCell ref="AA42:AJ42"/>
    <mergeCell ref="V37:Z37"/>
    <mergeCell ref="C38:G38"/>
    <mergeCell ref="V38:Z38"/>
    <mergeCell ref="C39:G39"/>
    <mergeCell ref="V39:Z39"/>
    <mergeCell ref="C37:G37"/>
    <mergeCell ref="V43:Z43"/>
    <mergeCell ref="B42:F42"/>
    <mergeCell ref="H42:Q42"/>
    <mergeCell ref="V44:Z44"/>
    <mergeCell ref="C44:G44"/>
    <mergeCell ref="V40:Z40"/>
    <mergeCell ref="C40:G40"/>
    <mergeCell ref="U42:Y42"/>
    <mergeCell ref="V51:Z51"/>
    <mergeCell ref="C52:G52"/>
    <mergeCell ref="V52:Z52"/>
    <mergeCell ref="U50:Y50"/>
    <mergeCell ref="H47:I48"/>
    <mergeCell ref="J47:K48"/>
    <mergeCell ref="N47:O47"/>
    <mergeCell ref="AA50:AJ50"/>
    <mergeCell ref="B50:F50"/>
    <mergeCell ref="H50:Q50"/>
    <mergeCell ref="V53:Z53"/>
    <mergeCell ref="C51:G51"/>
    <mergeCell ref="V54:Z54"/>
    <mergeCell ref="C62:G62"/>
    <mergeCell ref="V62:Z62"/>
    <mergeCell ref="H61:Q61"/>
    <mergeCell ref="H58:I59"/>
    <mergeCell ref="J58:K59"/>
    <mergeCell ref="N58:O58"/>
    <mergeCell ref="A58:G59"/>
    <mergeCell ref="N59:O59"/>
    <mergeCell ref="P59:Q59"/>
    <mergeCell ref="P58:Q58"/>
    <mergeCell ref="L58:M59"/>
    <mergeCell ref="V63:Z63"/>
    <mergeCell ref="C64:G64"/>
    <mergeCell ref="V64:Z64"/>
    <mergeCell ref="C65:G65"/>
    <mergeCell ref="V65:Z65"/>
    <mergeCell ref="C63:G63"/>
    <mergeCell ref="P70:Q70"/>
    <mergeCell ref="B72:F72"/>
    <mergeCell ref="H72:Q72"/>
    <mergeCell ref="P69:Q69"/>
    <mergeCell ref="N70:O70"/>
    <mergeCell ref="L69:M70"/>
    <mergeCell ref="H69:I70"/>
    <mergeCell ref="A71:G71"/>
    <mergeCell ref="J69:K70"/>
    <mergeCell ref="N69:O69"/>
    <mergeCell ref="AA78:AJ78"/>
    <mergeCell ref="C79:G79"/>
    <mergeCell ref="V79:Z79"/>
    <mergeCell ref="H78:Q78"/>
    <mergeCell ref="U78:Y78"/>
    <mergeCell ref="V75:Z75"/>
    <mergeCell ref="B147:F147"/>
    <mergeCell ref="H147:Q147"/>
    <mergeCell ref="H114:Q114"/>
    <mergeCell ref="H111:I112"/>
    <mergeCell ref="J111:K112"/>
    <mergeCell ref="P112:Q112"/>
    <mergeCell ref="N111:O111"/>
    <mergeCell ref="L111:M112"/>
    <mergeCell ref="P111:Q111"/>
    <mergeCell ref="N112:O112"/>
    <mergeCell ref="V118:Z118"/>
    <mergeCell ref="V116:Z116"/>
    <mergeCell ref="L83:M84"/>
    <mergeCell ref="N83:O83"/>
    <mergeCell ref="P83:Q83"/>
    <mergeCell ref="N84:O84"/>
    <mergeCell ref="P84:Q84"/>
    <mergeCell ref="A85:G85"/>
    <mergeCell ref="V154:Z154"/>
    <mergeCell ref="H153:Q153"/>
    <mergeCell ref="B153:F153"/>
    <mergeCell ref="V148:Z148"/>
    <mergeCell ref="C149:G149"/>
    <mergeCell ref="V149:Z149"/>
    <mergeCell ref="V155:Z155"/>
    <mergeCell ref="U153:Y153"/>
    <mergeCell ref="V150:Z150"/>
    <mergeCell ref="C155:G155"/>
    <mergeCell ref="C154:G154"/>
    <mergeCell ref="AA153:AJ153"/>
    <mergeCell ref="C118:G118"/>
    <mergeCell ref="V151:Z151"/>
    <mergeCell ref="P144:Q144"/>
    <mergeCell ref="B36:F36"/>
    <mergeCell ref="A146:G146"/>
    <mergeCell ref="U36:Y36"/>
    <mergeCell ref="P47:Q47"/>
    <mergeCell ref="P48:Q48"/>
    <mergeCell ref="V80:Z80"/>
    <mergeCell ref="V76:Z76"/>
    <mergeCell ref="L47:M48"/>
    <mergeCell ref="N48:O48"/>
    <mergeCell ref="V115:Z115"/>
    <mergeCell ref="C115:G115"/>
    <mergeCell ref="V74:Z74"/>
    <mergeCell ref="C117:G117"/>
    <mergeCell ref="V117:Z117"/>
    <mergeCell ref="C75:G75"/>
    <mergeCell ref="V73:Z73"/>
    <mergeCell ref="C74:G74"/>
    <mergeCell ref="A83:G84"/>
    <mergeCell ref="H83:I84"/>
    <mergeCell ref="J83:K84"/>
    <mergeCell ref="V87:Z87"/>
    <mergeCell ref="C88:G88"/>
    <mergeCell ref="V88:Z88"/>
    <mergeCell ref="C89:G89"/>
    <mergeCell ref="V89:Z89"/>
    <mergeCell ref="C90:G90"/>
    <mergeCell ref="V90:Z90"/>
    <mergeCell ref="C91:G91"/>
    <mergeCell ref="B92:F92"/>
    <mergeCell ref="H92:Q92"/>
    <mergeCell ref="U92:Y92"/>
    <mergeCell ref="AA92:AJ92"/>
    <mergeCell ref="C93:G93"/>
    <mergeCell ref="V93:Z93"/>
    <mergeCell ref="C94:G94"/>
    <mergeCell ref="V94:Z94"/>
    <mergeCell ref="A97:G98"/>
    <mergeCell ref="H97:I98"/>
    <mergeCell ref="J97:K98"/>
    <mergeCell ref="L97:M98"/>
    <mergeCell ref="N97:O97"/>
    <mergeCell ref="P97:Q97"/>
    <mergeCell ref="N98:O98"/>
    <mergeCell ref="P98:Q98"/>
    <mergeCell ref="V126:Z126"/>
    <mergeCell ref="C127:G127"/>
    <mergeCell ref="V127:Z127"/>
    <mergeCell ref="C128:G128"/>
    <mergeCell ref="V128:Z128"/>
    <mergeCell ref="C129:G129"/>
    <mergeCell ref="V129:Z129"/>
    <mergeCell ref="V101:Z101"/>
    <mergeCell ref="C102:G102"/>
    <mergeCell ref="V102:Z102"/>
    <mergeCell ref="C103:G103"/>
    <mergeCell ref="V103:Z103"/>
    <mergeCell ref="C104:G104"/>
    <mergeCell ref="V104:Z104"/>
    <mergeCell ref="C105:G105"/>
    <mergeCell ref="B106:F106"/>
    <mergeCell ref="H106:Q106"/>
    <mergeCell ref="U106:Y106"/>
    <mergeCell ref="H125:Q125"/>
    <mergeCell ref="AA106:AJ106"/>
    <mergeCell ref="C107:G107"/>
    <mergeCell ref="V107:Z107"/>
    <mergeCell ref="C108:G108"/>
    <mergeCell ref="V108:Z108"/>
    <mergeCell ref="A122:G123"/>
    <mergeCell ref="H122:I123"/>
    <mergeCell ref="J122:K123"/>
    <mergeCell ref="L122:M123"/>
    <mergeCell ref="N122:O122"/>
    <mergeCell ref="P122:Q122"/>
    <mergeCell ref="N123:O123"/>
    <mergeCell ref="P123:Q123"/>
    <mergeCell ref="C116:G116"/>
    <mergeCell ref="V137:Z137"/>
    <mergeCell ref="C141:G141"/>
    <mergeCell ref="C138:G138"/>
    <mergeCell ref="V138:Z138"/>
    <mergeCell ref="C139:G139"/>
    <mergeCell ref="V139:Z139"/>
    <mergeCell ref="C140:G140"/>
    <mergeCell ref="V140:Z140"/>
    <mergeCell ref="H133:I134"/>
    <mergeCell ref="J133:K134"/>
    <mergeCell ref="L133:M134"/>
    <mergeCell ref="N133:O133"/>
    <mergeCell ref="P133:Q133"/>
    <mergeCell ref="N134:O134"/>
    <mergeCell ref="P134:Q134"/>
    <mergeCell ref="A135:G135"/>
    <mergeCell ref="B136:F136"/>
    <mergeCell ref="H136:Q136"/>
  </mergeCells>
  <phoneticPr fontId="0" type="noConversion"/>
  <pageMargins left="0.5" right="0.5" top="0.5" bottom="0.5" header="0.5" footer="0.5"/>
  <pageSetup scale="95" orientation="landscape" r:id="rId1"/>
  <headerFooter alignWithMargins="0">
    <oddHeader>&amp;C&amp;"Arial,Bold"&amp;12Adult Clinical Statistics&amp;R&amp;8ASBMT Standardized RFI 2014
Adult Clinical Statistics</oddHeader>
    <oddFooter>&amp;L&amp;"Arial,Bold"&amp;8Transplant Program Name:&amp;C&amp;8&amp;P of &amp;N&amp;R&amp;8 Copyright 2014, ASBMT</oddFooter>
  </headerFooter>
  <rowBreaks count="1" manualBreakCount="1">
    <brk id="163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4"/>
  <sheetViews>
    <sheetView zoomScaleNormal="100" zoomScaleSheetLayoutView="75" workbookViewId="0">
      <selection activeCell="E573" sqref="E573:AA575"/>
    </sheetView>
  </sheetViews>
  <sheetFormatPr defaultColWidth="8.7265625" defaultRowHeight="12.5" x14ac:dyDescent="0.25"/>
  <cols>
    <col min="1" max="1" width="3.453125" customWidth="1"/>
    <col min="2" max="2" width="3.26953125" customWidth="1"/>
    <col min="4" max="4" width="11.453125" customWidth="1"/>
    <col min="5" max="6" width="6.453125" customWidth="1"/>
    <col min="7" max="19" width="6.7265625" customWidth="1"/>
    <col min="20" max="22" width="8" customWidth="1"/>
    <col min="23" max="23" width="8.1796875" customWidth="1"/>
    <col min="24" max="26" width="6.7265625" customWidth="1"/>
    <col min="27" max="27" width="7.453125" customWidth="1"/>
    <col min="28" max="28" width="6.26953125" customWidth="1"/>
  </cols>
  <sheetData>
    <row r="1" spans="1:27" ht="15.5" x14ac:dyDescent="0.3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7" ht="9.7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7" ht="15.5" x14ac:dyDescent="0.35">
      <c r="A3" s="5"/>
      <c r="B3" s="55" t="s">
        <v>45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23"/>
      <c r="Q3" s="5"/>
      <c r="R3" s="5"/>
      <c r="S3" s="5"/>
    </row>
    <row r="4" spans="1:27" x14ac:dyDescent="0.25">
      <c r="V4" s="25"/>
      <c r="W4" s="25"/>
    </row>
    <row r="5" spans="1:27" ht="13" x14ac:dyDescent="0.3">
      <c r="E5" s="82">
        <v>2021</v>
      </c>
      <c r="F5" s="83"/>
      <c r="G5" s="83"/>
      <c r="H5" s="83"/>
      <c r="I5" s="84"/>
      <c r="J5" s="82">
        <v>2022</v>
      </c>
      <c r="K5" s="83"/>
      <c r="L5" s="83"/>
      <c r="M5" s="83"/>
      <c r="N5" s="84"/>
      <c r="O5" s="82">
        <v>2023</v>
      </c>
      <c r="P5" s="83"/>
      <c r="Q5" s="83"/>
      <c r="R5" s="83"/>
      <c r="S5" s="84"/>
      <c r="T5" s="51" t="s">
        <v>6</v>
      </c>
      <c r="U5" s="95"/>
      <c r="V5" s="95"/>
      <c r="W5" s="95"/>
      <c r="X5" s="52"/>
      <c r="Y5" s="95">
        <v>2024</v>
      </c>
      <c r="Z5" s="95"/>
      <c r="AA5" s="52"/>
    </row>
    <row r="6" spans="1:27" ht="13" x14ac:dyDescent="0.3">
      <c r="A6" s="62" t="s">
        <v>0</v>
      </c>
      <c r="B6" s="62"/>
      <c r="C6" s="62"/>
      <c r="D6" s="63"/>
      <c r="E6" s="85"/>
      <c r="F6" s="86"/>
      <c r="G6" s="86"/>
      <c r="H6" s="86"/>
      <c r="I6" s="87"/>
      <c r="J6" s="85"/>
      <c r="K6" s="86"/>
      <c r="L6" s="86"/>
      <c r="M6" s="86"/>
      <c r="N6" s="87"/>
      <c r="O6" s="85"/>
      <c r="P6" s="86"/>
      <c r="Q6" s="86"/>
      <c r="R6" s="86"/>
      <c r="S6" s="87"/>
      <c r="T6" s="53" t="s">
        <v>191</v>
      </c>
      <c r="U6" s="96"/>
      <c r="V6" s="96"/>
      <c r="W6" s="96"/>
      <c r="X6" s="54"/>
      <c r="Y6" s="96" t="s">
        <v>192</v>
      </c>
      <c r="Z6" s="96"/>
      <c r="AA6" s="54"/>
    </row>
    <row r="7" spans="1:27" ht="13" x14ac:dyDescent="0.3">
      <c r="A7" s="61"/>
      <c r="B7" s="61"/>
      <c r="C7" s="61"/>
      <c r="D7" s="77"/>
      <c r="E7" s="9" t="s">
        <v>83</v>
      </c>
      <c r="F7" s="80" t="s">
        <v>9</v>
      </c>
      <c r="G7" s="79"/>
      <c r="H7" s="67" t="s">
        <v>10</v>
      </c>
      <c r="I7" s="67"/>
      <c r="J7" s="9" t="s">
        <v>83</v>
      </c>
      <c r="K7" s="80" t="s">
        <v>9</v>
      </c>
      <c r="L7" s="79"/>
      <c r="M7" s="67" t="s">
        <v>10</v>
      </c>
      <c r="N7" s="67"/>
      <c r="O7" s="9" t="s">
        <v>83</v>
      </c>
      <c r="P7" s="78" t="s">
        <v>9</v>
      </c>
      <c r="Q7" s="79"/>
      <c r="R7" s="67" t="s">
        <v>10</v>
      </c>
      <c r="S7" s="67"/>
      <c r="T7" s="9" t="s">
        <v>83</v>
      </c>
      <c r="U7" s="80" t="s">
        <v>9</v>
      </c>
      <c r="V7" s="79"/>
      <c r="W7" s="80" t="s">
        <v>10</v>
      </c>
      <c r="X7" s="79"/>
      <c r="Y7" s="9" t="s">
        <v>83</v>
      </c>
      <c r="Z7" s="80" t="s">
        <v>9</v>
      </c>
      <c r="AA7" s="79"/>
    </row>
    <row r="8" spans="1:27" x14ac:dyDescent="0.25">
      <c r="A8" s="61"/>
      <c r="B8" s="61"/>
      <c r="C8" s="61"/>
      <c r="D8" s="61"/>
      <c r="E8" s="27" t="s">
        <v>8</v>
      </c>
      <c r="F8" s="8" t="s">
        <v>8</v>
      </c>
      <c r="G8" s="8" t="s">
        <v>5</v>
      </c>
      <c r="H8" s="8" t="s">
        <v>8</v>
      </c>
      <c r="I8" s="8" t="s">
        <v>5</v>
      </c>
      <c r="J8" s="8" t="s">
        <v>8</v>
      </c>
      <c r="K8" s="8" t="s">
        <v>8</v>
      </c>
      <c r="L8" s="8" t="s">
        <v>5</v>
      </c>
      <c r="M8" s="8" t="s">
        <v>8</v>
      </c>
      <c r="N8" s="8" t="s">
        <v>5</v>
      </c>
      <c r="O8" s="8" t="s">
        <v>8</v>
      </c>
      <c r="P8" s="8" t="s">
        <v>8</v>
      </c>
      <c r="Q8" s="8" t="s">
        <v>5</v>
      </c>
      <c r="R8" s="8" t="s">
        <v>8</v>
      </c>
      <c r="S8" s="8" t="s">
        <v>5</v>
      </c>
      <c r="T8" s="8" t="s">
        <v>8</v>
      </c>
      <c r="U8" s="8" t="s">
        <v>8</v>
      </c>
      <c r="V8" s="8" t="s">
        <v>5</v>
      </c>
      <c r="W8" s="8" t="s">
        <v>8</v>
      </c>
      <c r="X8" s="8" t="s">
        <v>5</v>
      </c>
      <c r="Y8" s="8" t="s">
        <v>8</v>
      </c>
      <c r="Z8" s="8" t="s">
        <v>84</v>
      </c>
      <c r="AA8" s="8" t="s">
        <v>5</v>
      </c>
    </row>
    <row r="9" spans="1:27" ht="13" x14ac:dyDescent="0.3">
      <c r="A9" s="57" t="s">
        <v>7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91"/>
    </row>
    <row r="10" spans="1:27" ht="13" x14ac:dyDescent="0.3">
      <c r="B10" s="66" t="s">
        <v>23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6"/>
    </row>
    <row r="11" spans="1:27" x14ac:dyDescent="0.25">
      <c r="B11" s="47" t="s">
        <v>30</v>
      </c>
      <c r="C11" s="48"/>
      <c r="D11" s="5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5"/>
    </row>
    <row r="12" spans="1:27" x14ac:dyDescent="0.25">
      <c r="B12" s="47" t="s">
        <v>31</v>
      </c>
      <c r="C12" s="48"/>
      <c r="D12" s="5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"/>
    </row>
    <row r="13" spans="1:27" x14ac:dyDescent="0.25">
      <c r="B13" s="47" t="s">
        <v>32</v>
      </c>
      <c r="C13" s="48"/>
      <c r="D13" s="5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5"/>
    </row>
    <row r="14" spans="1:27" ht="13" x14ac:dyDescent="0.3">
      <c r="B14" s="66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6"/>
    </row>
    <row r="15" spans="1:27" x14ac:dyDescent="0.25">
      <c r="B15" s="47" t="s">
        <v>30</v>
      </c>
      <c r="C15" s="48"/>
      <c r="D15" s="5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5"/>
      <c r="AA15" s="15"/>
    </row>
    <row r="16" spans="1:27" x14ac:dyDescent="0.25">
      <c r="B16" s="47" t="s">
        <v>31</v>
      </c>
      <c r="C16" s="48"/>
      <c r="D16" s="50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5"/>
      <c r="AA16" s="15"/>
    </row>
    <row r="17" spans="2:27" x14ac:dyDescent="0.25">
      <c r="B17" s="47" t="s">
        <v>32</v>
      </c>
      <c r="C17" s="48"/>
      <c r="D17" s="50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5"/>
      <c r="AA17" s="15"/>
    </row>
    <row r="18" spans="2:27" ht="13" x14ac:dyDescent="0.3">
      <c r="B18" s="66" t="s">
        <v>25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6"/>
    </row>
    <row r="19" spans="2:27" x14ac:dyDescent="0.25">
      <c r="B19" s="47" t="s">
        <v>30</v>
      </c>
      <c r="C19" s="48"/>
      <c r="D19" s="50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5"/>
      <c r="AA19" s="15"/>
    </row>
    <row r="20" spans="2:27" x14ac:dyDescent="0.25">
      <c r="B20" s="47" t="s">
        <v>31</v>
      </c>
      <c r="C20" s="48"/>
      <c r="D20" s="5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21"/>
      <c r="U20" s="21"/>
      <c r="V20" s="21"/>
      <c r="W20" s="21"/>
      <c r="X20" s="21"/>
      <c r="Y20" s="21"/>
      <c r="Z20" s="13"/>
      <c r="AA20" s="13"/>
    </row>
    <row r="21" spans="2:27" x14ac:dyDescent="0.25">
      <c r="B21" s="47" t="s">
        <v>32</v>
      </c>
      <c r="C21" s="48"/>
      <c r="D21" s="50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5"/>
      <c r="AA21" s="15"/>
    </row>
    <row r="22" spans="2:27" ht="13" x14ac:dyDescent="0.3">
      <c r="B22" s="66" t="s">
        <v>26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6"/>
    </row>
    <row r="23" spans="2:27" x14ac:dyDescent="0.25">
      <c r="B23" s="47" t="s">
        <v>30</v>
      </c>
      <c r="C23" s="48"/>
      <c r="D23" s="50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5"/>
      <c r="AA23" s="15"/>
    </row>
    <row r="24" spans="2:27" x14ac:dyDescent="0.25">
      <c r="B24" s="47" t="s">
        <v>32</v>
      </c>
      <c r="C24" s="48"/>
      <c r="D24" s="50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5"/>
      <c r="AA24" s="15"/>
    </row>
    <row r="25" spans="2:27" ht="13" x14ac:dyDescent="0.3">
      <c r="B25" s="66" t="s">
        <v>27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6"/>
    </row>
    <row r="26" spans="2:27" x14ac:dyDescent="0.25">
      <c r="B26" s="47" t="s">
        <v>30</v>
      </c>
      <c r="C26" s="48"/>
      <c r="D26" s="50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5"/>
      <c r="AA26" s="15"/>
    </row>
    <row r="27" spans="2:27" x14ac:dyDescent="0.25">
      <c r="B27" s="47" t="s">
        <v>31</v>
      </c>
      <c r="C27" s="48"/>
      <c r="D27" s="50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5"/>
      <c r="AA27" s="15"/>
    </row>
    <row r="28" spans="2:27" x14ac:dyDescent="0.25">
      <c r="B28" s="47" t="s">
        <v>32</v>
      </c>
      <c r="C28" s="48"/>
      <c r="D28" s="5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5"/>
      <c r="AA28" s="15"/>
    </row>
    <row r="29" spans="2:27" ht="13" x14ac:dyDescent="0.3">
      <c r="B29" s="68" t="s">
        <v>55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70"/>
      <c r="S29" s="97"/>
      <c r="T29" s="46"/>
      <c r="U29" s="46"/>
      <c r="V29" s="46"/>
      <c r="W29" s="46"/>
      <c r="X29" s="46"/>
      <c r="Y29" s="46"/>
      <c r="Z29" s="46"/>
      <c r="AA29" s="98"/>
    </row>
    <row r="30" spans="2:27" x14ac:dyDescent="0.25">
      <c r="B30" s="47" t="s">
        <v>30</v>
      </c>
      <c r="C30" s="48"/>
      <c r="D30" s="50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5"/>
      <c r="AA30" s="15"/>
    </row>
    <row r="31" spans="2:27" x14ac:dyDescent="0.25">
      <c r="B31" s="47" t="s">
        <v>31</v>
      </c>
      <c r="C31" s="48"/>
      <c r="D31" s="50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5"/>
      <c r="AA31" s="15"/>
    </row>
    <row r="32" spans="2:27" x14ac:dyDescent="0.25">
      <c r="B32" s="47" t="s">
        <v>32</v>
      </c>
      <c r="C32" s="48"/>
      <c r="D32" s="5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5"/>
      <c r="AA32" s="15"/>
    </row>
    <row r="33" spans="2:27" ht="13" x14ac:dyDescent="0.3">
      <c r="B33" s="66" t="s">
        <v>56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6"/>
    </row>
    <row r="34" spans="2:27" x14ac:dyDescent="0.25">
      <c r="B34" s="47" t="s">
        <v>30</v>
      </c>
      <c r="C34" s="48"/>
      <c r="D34" s="50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5"/>
      <c r="AA34" s="15"/>
    </row>
    <row r="35" spans="2:27" x14ac:dyDescent="0.25">
      <c r="B35" s="47" t="s">
        <v>31</v>
      </c>
      <c r="C35" s="48"/>
      <c r="D35" s="50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5"/>
      <c r="AA35" s="15"/>
    </row>
    <row r="36" spans="2:27" x14ac:dyDescent="0.25">
      <c r="B36" s="47" t="s">
        <v>32</v>
      </c>
      <c r="C36" s="48"/>
      <c r="D36" s="5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5"/>
      <c r="AA36" s="15"/>
    </row>
    <row r="37" spans="2:27" ht="13" x14ac:dyDescent="0.3">
      <c r="B37" s="66" t="s">
        <v>28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6"/>
    </row>
    <row r="38" spans="2:27" x14ac:dyDescent="0.25">
      <c r="B38" s="47" t="s">
        <v>30</v>
      </c>
      <c r="C38" s="48"/>
      <c r="D38" s="5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5"/>
      <c r="AA38" s="15"/>
    </row>
    <row r="39" spans="2:27" x14ac:dyDescent="0.25">
      <c r="B39" s="47" t="s">
        <v>32</v>
      </c>
      <c r="C39" s="48"/>
      <c r="D39" s="5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5"/>
      <c r="AA39" s="15"/>
    </row>
    <row r="40" spans="2:27" ht="13" x14ac:dyDescent="0.3">
      <c r="B40" s="66" t="s">
        <v>58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6"/>
    </row>
    <row r="41" spans="2:27" ht="13" x14ac:dyDescent="0.3">
      <c r="B41" s="68"/>
      <c r="C41" s="69"/>
      <c r="D41" s="70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5"/>
      <c r="AA41" s="15"/>
    </row>
    <row r="42" spans="2:27" ht="13" x14ac:dyDescent="0.3">
      <c r="B42" s="68"/>
      <c r="C42" s="69"/>
      <c r="D42" s="70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5"/>
      <c r="AA42" s="15"/>
    </row>
    <row r="43" spans="2:27" ht="13" x14ac:dyDescent="0.3">
      <c r="B43" s="68"/>
      <c r="C43" s="69"/>
      <c r="D43" s="70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5"/>
      <c r="AA43" s="15"/>
    </row>
    <row r="44" spans="2:27" ht="13" x14ac:dyDescent="0.3">
      <c r="B44" s="68" t="s">
        <v>59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70"/>
    </row>
    <row r="45" spans="2:27" ht="13" x14ac:dyDescent="0.3">
      <c r="B45" s="74"/>
      <c r="C45" s="75"/>
      <c r="D45" s="76"/>
      <c r="E45" s="29"/>
      <c r="F45" s="30"/>
      <c r="G45" s="30"/>
      <c r="H45" s="30"/>
      <c r="I45" s="30"/>
      <c r="J45" s="30"/>
      <c r="K45" s="29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2:27" ht="13" x14ac:dyDescent="0.3">
      <c r="B46" s="68"/>
      <c r="C46" s="69"/>
      <c r="D46" s="70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5"/>
      <c r="AA46" s="15"/>
    </row>
    <row r="47" spans="2:27" ht="13" x14ac:dyDescent="0.3">
      <c r="B47" s="66" t="s">
        <v>106</v>
      </c>
      <c r="C47" s="55"/>
      <c r="D47" s="56"/>
      <c r="E47" s="92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4"/>
    </row>
    <row r="48" spans="2:27" ht="13" x14ac:dyDescent="0.3">
      <c r="B48" s="88" t="s">
        <v>107</v>
      </c>
      <c r="C48" s="89"/>
      <c r="D48" s="90"/>
      <c r="E48" s="15">
        <f>E11+E12+E13+E15+E16+E17+E19+E20+E21+E23+E24+E26+E27+E28+E30+E31+E32+E34+E35+E36+E38+E39+E41+E42+E43+E45+E46</f>
        <v>0</v>
      </c>
      <c r="F48" s="15">
        <f>F11+F12+F13+F15+F16+F17+F19+F20+F21+F23+F24+F26+F27+F28+F30+F31+F32+F34+F35+F36+F38+F39+F41+F42+F43+F45+F46</f>
        <v>0</v>
      </c>
      <c r="G48" s="3"/>
      <c r="H48" s="15">
        <f>H11+H12+H13+H15+H16+H17+H19+H20+H21+H23+H24+H26+H27+H28+H30+H31+H32+H34+H35+H36+H38+H39+H41+H42+H43+H45+H46</f>
        <v>0</v>
      </c>
      <c r="I48" s="3"/>
      <c r="J48" s="15">
        <f>J11+J12+J13+J15+J16+J17+J19+J20+J21+J23+J24+J26+J27+J28+J30+J31+J32+J34+J35+J36+J38+J39+J41+J42+J43+J45+J46</f>
        <v>0</v>
      </c>
      <c r="K48" s="15">
        <f>K11+K12+K13+K15+K16+K17+K19+K20+K21+K23+K24+K26+K27+K28+K30+K31+K32+K34+K35+K36+K38+K39+K41+K42+K43+K45+K46</f>
        <v>0</v>
      </c>
      <c r="L48" s="3"/>
      <c r="M48" s="15">
        <f>M11+M12+M13+M15+M16+M17+M19+M20+M21+M23+M24+M26+M27+M28+M30+M31+M32+M34+M35+M36+M38+M39+M41+M42+M43+M45+M46</f>
        <v>0</v>
      </c>
      <c r="N48" s="3"/>
      <c r="O48" s="15">
        <f>O11+O12+O13+O15+O16+O17+O19+O20+O21+O23+O24+O26+O27+O28+O30+O31+O32+O34+O35+O36+O38+O39+O41+O42+O43+O45+O46</f>
        <v>0</v>
      </c>
      <c r="P48" s="15">
        <f>P11+P12+P13+P15+P16+P17+P19+P20+P21+P23+P24+P26+P27+P28+P30+P31+P32+P34+P35+P36+P38+P39+P41+P42+P43+P45+P46</f>
        <v>0</v>
      </c>
      <c r="Q48" s="3"/>
      <c r="R48" s="15">
        <f>R11+R12+R13+R15+R16+R17+R19+R20+R21+R23+R24+R26+R27+R28+R30+R31+R32+R34+R35+R36+R38+R39+R41+R42+R43+R45+R46</f>
        <v>0</v>
      </c>
      <c r="S48" s="3"/>
      <c r="T48" s="15">
        <f>T11+T12+T13+T15+T16+T17+T19+T20+T21+T23+T24+T26+T27+T28+T30+T31+T32+T34+T35+T36+T38+T39+T41+T42+T43+T45+T46</f>
        <v>0</v>
      </c>
      <c r="U48" s="15">
        <f>U11+U12+U13+U15+U16+U17+U19+U20+U21+U23+U24+U26+U27+U28+U30+U31+U32+U34+U35+U36+U38+U39+U41+U42+U43+U45+U46</f>
        <v>0</v>
      </c>
      <c r="V48" s="3"/>
      <c r="W48" s="15">
        <f>W11+W12+W13+W15+W16+W17+W19+W20+W21+W23+W24+W26+W27+W28+W30+W31+W32+W34+W35+W36+W38+W39+W41+W42+W43+W45+W46</f>
        <v>0</v>
      </c>
      <c r="X48" s="3"/>
      <c r="Y48" s="15">
        <f>Y11+Y12+Y13+Y15+Y16+Y17+Y19+Y20+Y21+Y23+Y24+Y26+Y27+Y28+Y30+Y31+Y32+Y34+Y35+Y36+Y38+Y39+Y41+Y42+Y43+Y45+Y46</f>
        <v>0</v>
      </c>
      <c r="Z48" s="15">
        <f>Z11+Z12+Z13+Z15+Z16+Z17+Z19+Z20+Z21+Z23+Z24+Z26+Z27+Z28+Z30+Z31+Z32+Z34+Z35+Z36+Z38+Z39+Z41+Z42+Z43+Z45+Z46</f>
        <v>0</v>
      </c>
      <c r="AA48" s="17"/>
    </row>
    <row r="49" spans="1:27" ht="13" x14ac:dyDescent="0.3">
      <c r="B49" s="55"/>
      <c r="C49" s="55"/>
      <c r="D49" s="55"/>
    </row>
    <row r="50" spans="1:27" ht="13" x14ac:dyDescent="0.3">
      <c r="B50" s="24"/>
      <c r="C50" s="24"/>
      <c r="D50" s="24"/>
    </row>
    <row r="51" spans="1:27" ht="14.25" customHeight="1" x14ac:dyDescent="0.3">
      <c r="B51" s="24"/>
      <c r="C51" s="24"/>
      <c r="D51" s="24"/>
    </row>
    <row r="52" spans="1:27" ht="13" x14ac:dyDescent="0.3">
      <c r="B52" s="24"/>
      <c r="C52" s="24"/>
      <c r="D52" s="24"/>
    </row>
    <row r="53" spans="1:27" ht="13" x14ac:dyDescent="0.3">
      <c r="A53" s="62" t="s">
        <v>51</v>
      </c>
      <c r="B53" s="62"/>
      <c r="C53" s="62"/>
      <c r="D53" s="63"/>
      <c r="E53" s="82">
        <v>2021</v>
      </c>
      <c r="F53" s="83"/>
      <c r="G53" s="83"/>
      <c r="H53" s="83"/>
      <c r="I53" s="84"/>
      <c r="J53" s="82">
        <v>2022</v>
      </c>
      <c r="K53" s="83"/>
      <c r="L53" s="83"/>
      <c r="M53" s="83"/>
      <c r="N53" s="84"/>
      <c r="O53" s="82">
        <v>2023</v>
      </c>
      <c r="P53" s="83"/>
      <c r="Q53" s="83"/>
      <c r="R53" s="83"/>
      <c r="S53" s="84"/>
      <c r="T53" s="51" t="s">
        <v>6</v>
      </c>
      <c r="U53" s="95"/>
      <c r="V53" s="95"/>
      <c r="W53" s="95"/>
      <c r="X53" s="52"/>
      <c r="Y53" s="95">
        <v>2024</v>
      </c>
      <c r="Z53" s="95"/>
      <c r="AA53" s="52"/>
    </row>
    <row r="54" spans="1:27" ht="13" x14ac:dyDescent="0.3">
      <c r="A54" s="62" t="s">
        <v>81</v>
      </c>
      <c r="B54" s="62"/>
      <c r="C54" s="62"/>
      <c r="D54" s="63"/>
      <c r="E54" s="85"/>
      <c r="F54" s="86"/>
      <c r="G54" s="86"/>
      <c r="H54" s="86"/>
      <c r="I54" s="87"/>
      <c r="J54" s="85"/>
      <c r="K54" s="86"/>
      <c r="L54" s="86"/>
      <c r="M54" s="86"/>
      <c r="N54" s="87"/>
      <c r="O54" s="85"/>
      <c r="P54" s="86"/>
      <c r="Q54" s="86"/>
      <c r="R54" s="86"/>
      <c r="S54" s="87"/>
      <c r="T54" s="53" t="s">
        <v>191</v>
      </c>
      <c r="U54" s="96"/>
      <c r="V54" s="96"/>
      <c r="W54" s="96"/>
      <c r="X54" s="54"/>
      <c r="Y54" s="96" t="s">
        <v>192</v>
      </c>
      <c r="Z54" s="96"/>
      <c r="AA54" s="54"/>
    </row>
    <row r="55" spans="1:27" ht="13" x14ac:dyDescent="0.3">
      <c r="A55" s="62" t="s">
        <v>20</v>
      </c>
      <c r="B55" s="62"/>
      <c r="C55" s="62"/>
      <c r="D55" s="63"/>
      <c r="E55" s="9" t="s">
        <v>83</v>
      </c>
      <c r="F55" s="80" t="s">
        <v>9</v>
      </c>
      <c r="G55" s="79"/>
      <c r="H55" s="67" t="s">
        <v>10</v>
      </c>
      <c r="I55" s="67"/>
      <c r="J55" s="9" t="s">
        <v>83</v>
      </c>
      <c r="K55" s="80" t="s">
        <v>9</v>
      </c>
      <c r="L55" s="79"/>
      <c r="M55" s="67" t="s">
        <v>10</v>
      </c>
      <c r="N55" s="67"/>
      <c r="O55" s="9" t="s">
        <v>83</v>
      </c>
      <c r="P55" s="78" t="s">
        <v>9</v>
      </c>
      <c r="Q55" s="79"/>
      <c r="R55" s="67" t="s">
        <v>10</v>
      </c>
      <c r="S55" s="67"/>
      <c r="T55" s="9" t="s">
        <v>83</v>
      </c>
      <c r="U55" s="80" t="s">
        <v>9</v>
      </c>
      <c r="V55" s="79"/>
      <c r="W55" s="80" t="s">
        <v>10</v>
      </c>
      <c r="X55" s="79"/>
      <c r="Y55" s="9" t="s">
        <v>83</v>
      </c>
      <c r="Z55" s="80" t="s">
        <v>9</v>
      </c>
      <c r="AA55" s="79"/>
    </row>
    <row r="56" spans="1:27" ht="13" x14ac:dyDescent="0.3">
      <c r="A56" s="62" t="s">
        <v>151</v>
      </c>
      <c r="B56" s="62"/>
      <c r="C56" s="62"/>
      <c r="D56" s="63"/>
      <c r="E56" s="8" t="s">
        <v>8</v>
      </c>
      <c r="F56" s="8" t="s">
        <v>8</v>
      </c>
      <c r="G56" s="8" t="s">
        <v>5</v>
      </c>
      <c r="H56" s="8" t="s">
        <v>8</v>
      </c>
      <c r="I56" s="8" t="s">
        <v>5</v>
      </c>
      <c r="J56" s="8" t="s">
        <v>8</v>
      </c>
      <c r="K56" s="8" t="s">
        <v>8</v>
      </c>
      <c r="L56" s="8" t="s">
        <v>5</v>
      </c>
      <c r="M56" s="8" t="s">
        <v>8</v>
      </c>
      <c r="N56" s="8" t="s">
        <v>5</v>
      </c>
      <c r="O56" s="8" t="s">
        <v>8</v>
      </c>
      <c r="P56" s="8" t="s">
        <v>8</v>
      </c>
      <c r="Q56" s="8" t="s">
        <v>5</v>
      </c>
      <c r="R56" s="8" t="s">
        <v>8</v>
      </c>
      <c r="S56" s="8" t="s">
        <v>5</v>
      </c>
      <c r="T56" s="8" t="s">
        <v>8</v>
      </c>
      <c r="U56" s="8" t="s">
        <v>8</v>
      </c>
      <c r="V56" s="8" t="s">
        <v>5</v>
      </c>
      <c r="W56" s="8" t="s">
        <v>8</v>
      </c>
      <c r="X56" s="8" t="s">
        <v>5</v>
      </c>
      <c r="Y56" s="8" t="s">
        <v>8</v>
      </c>
      <c r="Z56" s="8" t="s">
        <v>8</v>
      </c>
      <c r="AA56" s="8" t="s">
        <v>5</v>
      </c>
    </row>
    <row r="57" spans="1:27" ht="13" x14ac:dyDescent="0.3">
      <c r="A57" s="57" t="s">
        <v>7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91"/>
    </row>
    <row r="58" spans="1:27" ht="13" x14ac:dyDescent="0.3">
      <c r="B58" s="66" t="s">
        <v>23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6"/>
    </row>
    <row r="59" spans="1:27" x14ac:dyDescent="0.25">
      <c r="B59" s="47" t="s">
        <v>30</v>
      </c>
      <c r="C59" s="48"/>
      <c r="D59" s="50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5"/>
    </row>
    <row r="60" spans="1:27" x14ac:dyDescent="0.25">
      <c r="B60" s="47" t="s">
        <v>31</v>
      </c>
      <c r="C60" s="48"/>
      <c r="D60" s="50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5"/>
    </row>
    <row r="61" spans="1:27" x14ac:dyDescent="0.25">
      <c r="B61" s="47" t="s">
        <v>32</v>
      </c>
      <c r="C61" s="48"/>
      <c r="D61" s="50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5"/>
    </row>
    <row r="62" spans="1:27" ht="13" x14ac:dyDescent="0.3">
      <c r="B62" s="66" t="s">
        <v>24</v>
      </c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6"/>
    </row>
    <row r="63" spans="1:27" x14ac:dyDescent="0.25">
      <c r="B63" s="47" t="s">
        <v>30</v>
      </c>
      <c r="C63" s="48"/>
      <c r="D63" s="50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5"/>
      <c r="AA63" s="15"/>
    </row>
    <row r="64" spans="1:27" x14ac:dyDescent="0.25">
      <c r="B64" s="47" t="s">
        <v>31</v>
      </c>
      <c r="C64" s="48"/>
      <c r="D64" s="50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5"/>
      <c r="AA64" s="15"/>
    </row>
    <row r="65" spans="2:27" x14ac:dyDescent="0.25">
      <c r="B65" s="47" t="s">
        <v>32</v>
      </c>
      <c r="C65" s="48"/>
      <c r="D65" s="50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5"/>
      <c r="AA65" s="15"/>
    </row>
    <row r="66" spans="2:27" ht="13" x14ac:dyDescent="0.3">
      <c r="B66" s="66" t="s">
        <v>25</v>
      </c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6"/>
    </row>
    <row r="67" spans="2:27" x14ac:dyDescent="0.25">
      <c r="B67" s="47" t="s">
        <v>30</v>
      </c>
      <c r="C67" s="48"/>
      <c r="D67" s="5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5"/>
      <c r="AA67" s="15"/>
    </row>
    <row r="68" spans="2:27" x14ac:dyDescent="0.25">
      <c r="B68" s="47" t="s">
        <v>31</v>
      </c>
      <c r="C68" s="48"/>
      <c r="D68" s="50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21"/>
      <c r="U68" s="21"/>
      <c r="V68" s="21"/>
      <c r="W68" s="21"/>
      <c r="X68" s="21"/>
      <c r="Y68" s="21"/>
      <c r="Z68" s="13"/>
      <c r="AA68" s="13"/>
    </row>
    <row r="69" spans="2:27" x14ac:dyDescent="0.25">
      <c r="B69" s="47" t="s">
        <v>32</v>
      </c>
      <c r="C69" s="48"/>
      <c r="D69" s="50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5"/>
      <c r="AA69" s="15"/>
    </row>
    <row r="70" spans="2:27" ht="13" x14ac:dyDescent="0.3">
      <c r="B70" s="66" t="s">
        <v>26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6"/>
    </row>
    <row r="71" spans="2:27" x14ac:dyDescent="0.25">
      <c r="B71" s="47" t="s">
        <v>30</v>
      </c>
      <c r="C71" s="48"/>
      <c r="D71" s="50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5"/>
      <c r="AA71" s="15"/>
    </row>
    <row r="72" spans="2:27" x14ac:dyDescent="0.25">
      <c r="B72" s="47" t="s">
        <v>32</v>
      </c>
      <c r="C72" s="48"/>
      <c r="D72" s="50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5"/>
      <c r="AA72" s="15"/>
    </row>
    <row r="73" spans="2:27" ht="13" x14ac:dyDescent="0.3">
      <c r="B73" s="66" t="s">
        <v>27</v>
      </c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6"/>
    </row>
    <row r="74" spans="2:27" x14ac:dyDescent="0.25">
      <c r="B74" s="47" t="s">
        <v>30</v>
      </c>
      <c r="C74" s="48"/>
      <c r="D74" s="50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5"/>
      <c r="AA74" s="15"/>
    </row>
    <row r="75" spans="2:27" x14ac:dyDescent="0.25">
      <c r="B75" s="47" t="s">
        <v>31</v>
      </c>
      <c r="C75" s="48"/>
      <c r="D75" s="50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5"/>
      <c r="AA75" s="15"/>
    </row>
    <row r="76" spans="2:27" x14ac:dyDescent="0.25">
      <c r="B76" s="47" t="s">
        <v>32</v>
      </c>
      <c r="C76" s="48"/>
      <c r="D76" s="50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5"/>
      <c r="AA76" s="15"/>
    </row>
    <row r="77" spans="2:27" ht="13" x14ac:dyDescent="0.3">
      <c r="B77" s="68" t="s">
        <v>55</v>
      </c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70"/>
      <c r="S77" s="97"/>
      <c r="T77" s="46"/>
      <c r="U77" s="46"/>
      <c r="V77" s="46"/>
      <c r="W77" s="46"/>
      <c r="X77" s="46"/>
      <c r="Y77" s="46"/>
      <c r="Z77" s="46"/>
      <c r="AA77" s="98"/>
    </row>
    <row r="78" spans="2:27" x14ac:dyDescent="0.25">
      <c r="B78" s="47" t="s">
        <v>30</v>
      </c>
      <c r="C78" s="48"/>
      <c r="D78" s="50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5"/>
      <c r="AA78" s="15"/>
    </row>
    <row r="79" spans="2:27" x14ac:dyDescent="0.25">
      <c r="B79" s="47" t="s">
        <v>31</v>
      </c>
      <c r="C79" s="48"/>
      <c r="D79" s="50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5"/>
      <c r="AA79" s="15"/>
    </row>
    <row r="80" spans="2:27" x14ac:dyDescent="0.25">
      <c r="B80" s="47" t="s">
        <v>32</v>
      </c>
      <c r="C80" s="48"/>
      <c r="D80" s="50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5"/>
      <c r="AA80" s="15"/>
    </row>
    <row r="81" spans="2:27" ht="13" x14ac:dyDescent="0.3">
      <c r="B81" s="66" t="s">
        <v>56</v>
      </c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6"/>
    </row>
    <row r="82" spans="2:27" x14ac:dyDescent="0.25">
      <c r="B82" s="47" t="s">
        <v>30</v>
      </c>
      <c r="C82" s="48"/>
      <c r="D82" s="50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5"/>
      <c r="AA82" s="15"/>
    </row>
    <row r="83" spans="2:27" x14ac:dyDescent="0.25">
      <c r="B83" s="47" t="s">
        <v>31</v>
      </c>
      <c r="C83" s="48"/>
      <c r="D83" s="50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5"/>
      <c r="AA83" s="15"/>
    </row>
    <row r="84" spans="2:27" x14ac:dyDescent="0.25">
      <c r="B84" s="47" t="s">
        <v>32</v>
      </c>
      <c r="C84" s="48"/>
      <c r="D84" s="50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5"/>
      <c r="AA84" s="15"/>
    </row>
    <row r="85" spans="2:27" ht="13" x14ac:dyDescent="0.3">
      <c r="B85" s="66" t="s">
        <v>28</v>
      </c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6"/>
    </row>
    <row r="86" spans="2:27" x14ac:dyDescent="0.25">
      <c r="B86" s="47" t="s">
        <v>30</v>
      </c>
      <c r="C86" s="48"/>
      <c r="D86" s="50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5"/>
      <c r="AA86" s="15"/>
    </row>
    <row r="87" spans="2:27" x14ac:dyDescent="0.25">
      <c r="B87" s="47" t="s">
        <v>32</v>
      </c>
      <c r="C87" s="48"/>
      <c r="D87" s="50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5"/>
      <c r="AA87" s="15"/>
    </row>
    <row r="88" spans="2:27" ht="13" x14ac:dyDescent="0.3">
      <c r="B88" s="66" t="s">
        <v>58</v>
      </c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6"/>
    </row>
    <row r="89" spans="2:27" ht="13" x14ac:dyDescent="0.3">
      <c r="B89" s="68"/>
      <c r="C89" s="69"/>
      <c r="D89" s="70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5"/>
      <c r="AA89" s="15"/>
    </row>
    <row r="90" spans="2:27" ht="13" x14ac:dyDescent="0.3">
      <c r="B90" s="74"/>
      <c r="C90" s="75"/>
      <c r="D90" s="76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5"/>
      <c r="AA90" s="15"/>
    </row>
    <row r="91" spans="2:27" ht="13" x14ac:dyDescent="0.3">
      <c r="B91" s="74"/>
      <c r="C91" s="75"/>
      <c r="D91" s="76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5"/>
      <c r="AA91" s="15"/>
    </row>
    <row r="92" spans="2:27" ht="13" x14ac:dyDescent="0.3">
      <c r="B92" s="68" t="s">
        <v>62</v>
      </c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70"/>
    </row>
    <row r="93" spans="2:27" ht="13" x14ac:dyDescent="0.3">
      <c r="B93" s="74"/>
      <c r="C93" s="75"/>
      <c r="D93" s="76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5"/>
      <c r="AA93" s="15"/>
    </row>
    <row r="94" spans="2:27" ht="13" x14ac:dyDescent="0.3">
      <c r="B94" s="74"/>
      <c r="C94" s="75"/>
      <c r="D94" s="76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5"/>
      <c r="AA94" s="15"/>
    </row>
    <row r="95" spans="2:27" ht="13" x14ac:dyDescent="0.3">
      <c r="B95" s="68"/>
      <c r="C95" s="69"/>
      <c r="D95" s="70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5"/>
      <c r="AA95" s="15"/>
    </row>
    <row r="96" spans="2:27" ht="13" x14ac:dyDescent="0.3">
      <c r="B96" s="66" t="s">
        <v>59</v>
      </c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6"/>
    </row>
    <row r="97" spans="1:27" ht="13" x14ac:dyDescent="0.3">
      <c r="B97" s="68"/>
      <c r="C97" s="69"/>
      <c r="D97" s="70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5"/>
      <c r="AA97" s="15"/>
    </row>
    <row r="98" spans="1:27" ht="13" x14ac:dyDescent="0.3">
      <c r="B98" s="71"/>
      <c r="C98" s="71"/>
      <c r="D98" s="7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5"/>
      <c r="AA98" s="15"/>
    </row>
    <row r="99" spans="1:27" ht="13" x14ac:dyDescent="0.3">
      <c r="B99" s="66" t="s">
        <v>106</v>
      </c>
      <c r="C99" s="55"/>
      <c r="D99" s="56"/>
      <c r="E99" s="92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4"/>
    </row>
    <row r="100" spans="1:27" ht="13" x14ac:dyDescent="0.3">
      <c r="B100" s="88" t="s">
        <v>107</v>
      </c>
      <c r="C100" s="89"/>
      <c r="D100" s="90"/>
      <c r="E100" s="15">
        <f>E59+E60+E61+E63+E64+E65+E67+E68+E69+E71+E72+E74+E75+E76+E78+E79+E80+E82+E83+E84+E86+E87+E89+E90+E91+E93+E94+E95+E97+E98</f>
        <v>0</v>
      </c>
      <c r="F100" s="15">
        <f>F59+F60+F61+F63+F64+F65+F67+F68+F69+F71+F72+F74+F75+F76+F78+F79+F80+F82+F83+F84+F86+F87+F89+F90+F91+F93+F94+F95+F97+F98</f>
        <v>0</v>
      </c>
      <c r="G100" s="3"/>
      <c r="H100" s="15">
        <f>H59+H60+H61+H63+H64+H65+H67+H68+H69+H71+H72+H74+H75+H76+H78+H79+H80+H82+H83+H84+H86+H87+H89+H90+H91+H93+H94+H95+H97+H98</f>
        <v>0</v>
      </c>
      <c r="I100" s="3"/>
      <c r="J100" s="15">
        <f>J59+J60+J61+J63+J64+J65+J67+J68+J69+J71+J72+J74+J75+J76+J78+J79+J80+J82+J83+J84+J86+J87+J89+J90+J91+J93+J94+J95+J97+J98</f>
        <v>0</v>
      </c>
      <c r="K100" s="15">
        <f>K59+K60+K61+K63+K64+K65+K67+K68+K69+K71+K72+K74+K75+K76+K78+K79+K80+K82+K83+K84+K86+K87+K89+K90+K91+K93+K94+K95+K97+K98</f>
        <v>0</v>
      </c>
      <c r="L100" s="3"/>
      <c r="M100" s="15">
        <f>M59+M60+M61+M63+M64+M65+M67+M68+M69+M71+M72+M74+M75+M76+M78+M79+M80+M82+M83+M84+M86+M87+M89+M90+M91+M93+M94+M95+M97+M98</f>
        <v>0</v>
      </c>
      <c r="N100" s="3"/>
      <c r="O100" s="15">
        <f>O59+O60+O61+O63+O64+O65+O67+O68+O69+O71+O72+O74+O75+O76+O78+O79+O80+O82+O83+O84+O86+O87+O89+O90+O91+O93+O94+O95+O97+O98</f>
        <v>0</v>
      </c>
      <c r="P100" s="15">
        <f>P59+P60+P61+P63+P64+P65+P67+P68+P69+P71+P72+P74+P75+P76+P78+P79+P80+P82+P83+P84+P86+P87+P89+P90+P91+P93+P94+P95+P97+P98</f>
        <v>0</v>
      </c>
      <c r="Q100" s="3"/>
      <c r="R100" s="15">
        <f>R59+R60+R61+R63+R64+R65+R67+R68+R69+R71+R72+R74+R75+R76+R78+R79+R80+R82+R83+R84+R86+R87+R89+R90+R91+R93+R94+R95+R97+R98</f>
        <v>0</v>
      </c>
      <c r="S100" s="3"/>
      <c r="T100" s="15">
        <f>T59+T60+T61+T63+T64+T65+T67+T68+T69+T71+T72+T74+T75+T76+T78+T79+T80+T82+T83+T84+T86+T87+T89+T90+T91+T93+T94+T95+T97+T98</f>
        <v>0</v>
      </c>
      <c r="U100" s="15">
        <f>U59+U60+U61+U63+U64+U65+U67+U68+U69+U71+U72+U74+U75+U76+U78+U79+U80+U82+U83+U84+U86+U87+U89+U90+U91+U93+U94+U95+U97+U98</f>
        <v>0</v>
      </c>
      <c r="V100" s="3"/>
      <c r="W100" s="15">
        <f>W59+W60+W61+W63+W64+W65+W67+W68+W69+W71+W72+W74+W75+W76+W78+W79+W80+W82+W83+W84+W86+W87+W89+W90+W91+W93+W94+W95+W97+W98</f>
        <v>0</v>
      </c>
      <c r="X100" s="3"/>
      <c r="Y100" s="15">
        <f>Y59+Y60+Y61+Y63+Y64+Y65+Y67+Y68+Y69+Y71+Y72+Y74+Y75+Y76+Y78+Y79+Y80+Y82+Y83+Y84+Y86+Y87+Y89+Y90+Y91+Y93+Y94+Y95+Y97+Y98</f>
        <v>0</v>
      </c>
      <c r="Z100" s="15">
        <f>Z59+Z60+Z61+Z63+Z64+Z65+Z67+Z68+Z69+Z71+Z72+Z74+Z75+Z76+Z78+Z79+Z80+Z82+Z83+Z84+Z86+Z87+Z89+Z90+Z91+Z93+Z94+Z95+Z97+Z98</f>
        <v>0</v>
      </c>
      <c r="AA100" s="17"/>
    </row>
    <row r="101" spans="1:27" ht="13" x14ac:dyDescent="0.3">
      <c r="B101" s="24"/>
      <c r="C101" s="24"/>
      <c r="D101" s="24"/>
    </row>
    <row r="102" spans="1:27" ht="10.5" customHeight="1" x14ac:dyDescent="0.25"/>
    <row r="103" spans="1:27" ht="16.5" customHeight="1" x14ac:dyDescent="0.3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</row>
    <row r="104" spans="1:27" ht="16.5" customHeight="1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27" ht="13" x14ac:dyDescent="0.3">
      <c r="A105" s="62" t="s">
        <v>51</v>
      </c>
      <c r="B105" s="62"/>
      <c r="C105" s="62"/>
      <c r="D105" s="63"/>
      <c r="E105" s="82">
        <v>2021</v>
      </c>
      <c r="F105" s="83"/>
      <c r="G105" s="83"/>
      <c r="H105" s="83"/>
      <c r="I105" s="84"/>
      <c r="J105" s="82">
        <v>2022</v>
      </c>
      <c r="K105" s="83"/>
      <c r="L105" s="83"/>
      <c r="M105" s="83"/>
      <c r="N105" s="84"/>
      <c r="O105" s="82">
        <v>2023</v>
      </c>
      <c r="P105" s="83"/>
      <c r="Q105" s="83"/>
      <c r="R105" s="83"/>
      <c r="S105" s="84"/>
      <c r="T105" s="51" t="s">
        <v>6</v>
      </c>
      <c r="U105" s="95"/>
      <c r="V105" s="95"/>
      <c r="W105" s="95"/>
      <c r="X105" s="52"/>
      <c r="Y105" s="95">
        <v>2024</v>
      </c>
      <c r="Z105" s="95"/>
      <c r="AA105" s="52"/>
    </row>
    <row r="106" spans="1:27" ht="11.25" customHeight="1" x14ac:dyDescent="0.3">
      <c r="A106" s="62" t="s">
        <v>81</v>
      </c>
      <c r="B106" s="62"/>
      <c r="C106" s="62"/>
      <c r="D106" s="63"/>
      <c r="E106" s="85"/>
      <c r="F106" s="86"/>
      <c r="G106" s="86"/>
      <c r="H106" s="86"/>
      <c r="I106" s="87"/>
      <c r="J106" s="85"/>
      <c r="K106" s="86"/>
      <c r="L106" s="86"/>
      <c r="M106" s="86"/>
      <c r="N106" s="87"/>
      <c r="O106" s="85"/>
      <c r="P106" s="86"/>
      <c r="Q106" s="86"/>
      <c r="R106" s="86"/>
      <c r="S106" s="87"/>
      <c r="T106" s="53" t="s">
        <v>191</v>
      </c>
      <c r="U106" s="96"/>
      <c r="V106" s="96"/>
      <c r="W106" s="96"/>
      <c r="X106" s="54"/>
      <c r="Y106" s="96" t="s">
        <v>192</v>
      </c>
      <c r="Z106" s="96"/>
      <c r="AA106" s="54"/>
    </row>
    <row r="107" spans="1:27" ht="13" x14ac:dyDescent="0.3">
      <c r="A107" s="62" t="s">
        <v>20</v>
      </c>
      <c r="B107" s="62"/>
      <c r="C107" s="62"/>
      <c r="D107" s="62"/>
      <c r="E107" s="9" t="s">
        <v>83</v>
      </c>
      <c r="F107" s="78" t="s">
        <v>9</v>
      </c>
      <c r="G107" s="79"/>
      <c r="H107" s="67" t="s">
        <v>10</v>
      </c>
      <c r="I107" s="67"/>
      <c r="J107" s="9" t="s">
        <v>83</v>
      </c>
      <c r="K107" s="80" t="s">
        <v>9</v>
      </c>
      <c r="L107" s="79"/>
      <c r="M107" s="67" t="s">
        <v>10</v>
      </c>
      <c r="N107" s="67"/>
      <c r="O107" s="9" t="s">
        <v>83</v>
      </c>
      <c r="P107" s="78" t="s">
        <v>9</v>
      </c>
      <c r="Q107" s="79"/>
      <c r="R107" s="67" t="s">
        <v>10</v>
      </c>
      <c r="S107" s="67"/>
      <c r="T107" s="9" t="s">
        <v>83</v>
      </c>
      <c r="U107" s="80" t="s">
        <v>9</v>
      </c>
      <c r="V107" s="79"/>
      <c r="W107" s="80" t="s">
        <v>10</v>
      </c>
      <c r="X107" s="79"/>
      <c r="Y107" s="9" t="s">
        <v>83</v>
      </c>
      <c r="Z107" s="80" t="s">
        <v>9</v>
      </c>
      <c r="AA107" s="79"/>
    </row>
    <row r="108" spans="1:27" ht="13" x14ac:dyDescent="0.3">
      <c r="A108" s="81" t="s">
        <v>152</v>
      </c>
      <c r="B108" s="62"/>
      <c r="C108" s="62"/>
      <c r="D108" s="63"/>
      <c r="E108" s="28" t="s">
        <v>8</v>
      </c>
      <c r="F108" s="8" t="s">
        <v>8</v>
      </c>
      <c r="G108" s="8" t="s">
        <v>5</v>
      </c>
      <c r="H108" s="8" t="s">
        <v>8</v>
      </c>
      <c r="I108" s="8" t="s">
        <v>5</v>
      </c>
      <c r="J108" s="8" t="s">
        <v>8</v>
      </c>
      <c r="K108" s="8" t="s">
        <v>8</v>
      </c>
      <c r="L108" s="8" t="s">
        <v>5</v>
      </c>
      <c r="M108" s="8" t="s">
        <v>8</v>
      </c>
      <c r="N108" s="8" t="s">
        <v>5</v>
      </c>
      <c r="O108" s="8" t="s">
        <v>8</v>
      </c>
      <c r="P108" s="8" t="s">
        <v>8</v>
      </c>
      <c r="Q108" s="8" t="s">
        <v>5</v>
      </c>
      <c r="R108" s="8" t="s">
        <v>8</v>
      </c>
      <c r="S108" s="8" t="s">
        <v>5</v>
      </c>
      <c r="T108" s="8" t="s">
        <v>8</v>
      </c>
      <c r="U108" s="8" t="s">
        <v>8</v>
      </c>
      <c r="V108" s="8" t="s">
        <v>5</v>
      </c>
      <c r="W108" s="8" t="s">
        <v>8</v>
      </c>
      <c r="X108" s="8" t="s">
        <v>5</v>
      </c>
      <c r="Y108" s="8" t="s">
        <v>8</v>
      </c>
      <c r="Z108" s="8" t="s">
        <v>8</v>
      </c>
      <c r="AA108" s="8" t="s">
        <v>5</v>
      </c>
    </row>
    <row r="109" spans="1:27" ht="13" x14ac:dyDescent="0.3">
      <c r="A109" s="57" t="s">
        <v>7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91"/>
    </row>
    <row r="110" spans="1:27" ht="13" x14ac:dyDescent="0.3">
      <c r="B110" s="66" t="s">
        <v>23</v>
      </c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6"/>
    </row>
    <row r="111" spans="1:27" x14ac:dyDescent="0.25">
      <c r="B111" s="47" t="s">
        <v>30</v>
      </c>
      <c r="C111" s="48"/>
      <c r="D111" s="50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5"/>
    </row>
    <row r="112" spans="1:27" x14ac:dyDescent="0.25">
      <c r="B112" s="47" t="s">
        <v>31</v>
      </c>
      <c r="C112" s="48"/>
      <c r="D112" s="50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5"/>
    </row>
    <row r="113" spans="2:27" x14ac:dyDescent="0.25">
      <c r="B113" s="47" t="s">
        <v>32</v>
      </c>
      <c r="C113" s="48"/>
      <c r="D113" s="50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5"/>
    </row>
    <row r="114" spans="2:27" ht="13" x14ac:dyDescent="0.3">
      <c r="B114" s="66" t="s">
        <v>24</v>
      </c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6"/>
    </row>
    <row r="115" spans="2:27" x14ac:dyDescent="0.25">
      <c r="B115" s="47" t="s">
        <v>30</v>
      </c>
      <c r="C115" s="48"/>
      <c r="D115" s="50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5"/>
      <c r="AA115" s="15"/>
    </row>
    <row r="116" spans="2:27" x14ac:dyDescent="0.25">
      <c r="B116" s="47" t="s">
        <v>31</v>
      </c>
      <c r="C116" s="48"/>
      <c r="D116" s="50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5"/>
      <c r="AA116" s="15"/>
    </row>
    <row r="117" spans="2:27" x14ac:dyDescent="0.25">
      <c r="B117" s="47" t="s">
        <v>32</v>
      </c>
      <c r="C117" s="48"/>
      <c r="D117" s="50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5"/>
      <c r="AA117" s="15"/>
    </row>
    <row r="118" spans="2:27" ht="13" x14ac:dyDescent="0.3">
      <c r="B118" s="66" t="s">
        <v>25</v>
      </c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6"/>
    </row>
    <row r="119" spans="2:27" x14ac:dyDescent="0.25">
      <c r="B119" s="47" t="s">
        <v>30</v>
      </c>
      <c r="C119" s="48"/>
      <c r="D119" s="50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5"/>
      <c r="AA119" s="15"/>
    </row>
    <row r="120" spans="2:27" x14ac:dyDescent="0.25">
      <c r="B120" s="47" t="s">
        <v>31</v>
      </c>
      <c r="C120" s="48"/>
      <c r="D120" s="50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1"/>
      <c r="U120" s="21"/>
      <c r="V120" s="21"/>
      <c r="W120" s="21"/>
      <c r="X120" s="21"/>
      <c r="Y120" s="21"/>
      <c r="Z120" s="13"/>
      <c r="AA120" s="13"/>
    </row>
    <row r="121" spans="2:27" x14ac:dyDescent="0.25">
      <c r="B121" s="47" t="s">
        <v>32</v>
      </c>
      <c r="C121" s="48"/>
      <c r="D121" s="50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5"/>
      <c r="AA121" s="15"/>
    </row>
    <row r="122" spans="2:27" ht="13" x14ac:dyDescent="0.3">
      <c r="B122" s="66" t="s">
        <v>26</v>
      </c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6"/>
    </row>
    <row r="123" spans="2:27" x14ac:dyDescent="0.25">
      <c r="B123" s="47" t="s">
        <v>30</v>
      </c>
      <c r="C123" s="48"/>
      <c r="D123" s="50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5"/>
      <c r="AA123" s="15"/>
    </row>
    <row r="124" spans="2:27" x14ac:dyDescent="0.25">
      <c r="B124" s="47" t="s">
        <v>32</v>
      </c>
      <c r="C124" s="48"/>
      <c r="D124" s="50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5"/>
      <c r="AA124" s="15"/>
    </row>
    <row r="125" spans="2:27" ht="13" x14ac:dyDescent="0.3">
      <c r="B125" s="66" t="s">
        <v>27</v>
      </c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6"/>
    </row>
    <row r="126" spans="2:27" x14ac:dyDescent="0.25">
      <c r="B126" s="47" t="s">
        <v>30</v>
      </c>
      <c r="C126" s="48"/>
      <c r="D126" s="50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5"/>
      <c r="AA126" s="15"/>
    </row>
    <row r="127" spans="2:27" x14ac:dyDescent="0.25">
      <c r="B127" s="47" t="s">
        <v>31</v>
      </c>
      <c r="C127" s="48"/>
      <c r="D127" s="50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5"/>
      <c r="AA127" s="15"/>
    </row>
    <row r="128" spans="2:27" x14ac:dyDescent="0.25">
      <c r="B128" s="47" t="s">
        <v>32</v>
      </c>
      <c r="C128" s="48"/>
      <c r="D128" s="50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5"/>
      <c r="AA128" s="15"/>
    </row>
    <row r="129" spans="2:27" ht="13" x14ac:dyDescent="0.3">
      <c r="B129" s="68" t="s">
        <v>55</v>
      </c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70"/>
      <c r="S129" s="97"/>
      <c r="T129" s="46"/>
      <c r="U129" s="46"/>
      <c r="V129" s="46"/>
      <c r="W129" s="46"/>
      <c r="X129" s="46"/>
      <c r="Y129" s="46"/>
      <c r="Z129" s="46"/>
      <c r="AA129" s="98"/>
    </row>
    <row r="130" spans="2:27" x14ac:dyDescent="0.25">
      <c r="B130" s="47" t="s">
        <v>30</v>
      </c>
      <c r="C130" s="48"/>
      <c r="D130" s="50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5"/>
      <c r="AA130" s="15"/>
    </row>
    <row r="131" spans="2:27" x14ac:dyDescent="0.25">
      <c r="B131" s="47" t="s">
        <v>31</v>
      </c>
      <c r="C131" s="48"/>
      <c r="D131" s="50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5"/>
      <c r="AA131" s="15"/>
    </row>
    <row r="132" spans="2:27" x14ac:dyDescent="0.25">
      <c r="B132" s="47" t="s">
        <v>32</v>
      </c>
      <c r="C132" s="48"/>
      <c r="D132" s="50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5"/>
      <c r="AA132" s="15"/>
    </row>
    <row r="133" spans="2:27" ht="13" x14ac:dyDescent="0.3">
      <c r="B133" s="66" t="s">
        <v>56</v>
      </c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6"/>
    </row>
    <row r="134" spans="2:27" x14ac:dyDescent="0.25">
      <c r="B134" s="47" t="s">
        <v>30</v>
      </c>
      <c r="C134" s="48"/>
      <c r="D134" s="50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5"/>
      <c r="AA134" s="15"/>
    </row>
    <row r="135" spans="2:27" x14ac:dyDescent="0.25">
      <c r="B135" s="47" t="s">
        <v>31</v>
      </c>
      <c r="C135" s="48"/>
      <c r="D135" s="50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5"/>
      <c r="AA135" s="15"/>
    </row>
    <row r="136" spans="2:27" x14ac:dyDescent="0.25">
      <c r="B136" s="47" t="s">
        <v>32</v>
      </c>
      <c r="C136" s="48"/>
      <c r="D136" s="50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5"/>
      <c r="AA136" s="15"/>
    </row>
    <row r="137" spans="2:27" ht="13" x14ac:dyDescent="0.3">
      <c r="B137" s="66" t="s">
        <v>28</v>
      </c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6"/>
    </row>
    <row r="138" spans="2:27" x14ac:dyDescent="0.25">
      <c r="B138" s="47" t="s">
        <v>30</v>
      </c>
      <c r="C138" s="48"/>
      <c r="D138" s="50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5"/>
      <c r="AA138" s="15"/>
    </row>
    <row r="139" spans="2:27" x14ac:dyDescent="0.25">
      <c r="B139" s="47" t="s">
        <v>32</v>
      </c>
      <c r="C139" s="48"/>
      <c r="D139" s="50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5"/>
      <c r="AA139" s="15"/>
    </row>
    <row r="140" spans="2:27" ht="13" x14ac:dyDescent="0.3">
      <c r="B140" s="66" t="s">
        <v>58</v>
      </c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6"/>
    </row>
    <row r="141" spans="2:27" ht="13" x14ac:dyDescent="0.3">
      <c r="B141" s="68"/>
      <c r="C141" s="69"/>
      <c r="D141" s="70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5"/>
      <c r="AA141" s="15"/>
    </row>
    <row r="142" spans="2:27" ht="13" x14ac:dyDescent="0.3">
      <c r="B142" s="74"/>
      <c r="C142" s="75"/>
      <c r="D142" s="76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5"/>
      <c r="AA142" s="15"/>
    </row>
    <row r="143" spans="2:27" ht="13" x14ac:dyDescent="0.3">
      <c r="B143" s="74"/>
      <c r="C143" s="75"/>
      <c r="D143" s="76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5"/>
      <c r="AA143" s="15"/>
    </row>
    <row r="144" spans="2:27" ht="13" x14ac:dyDescent="0.3">
      <c r="B144" s="68" t="s">
        <v>62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70"/>
    </row>
    <row r="145" spans="1:27" ht="13" x14ac:dyDescent="0.3">
      <c r="B145" s="74"/>
      <c r="C145" s="75"/>
      <c r="D145" s="76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5"/>
      <c r="AA145" s="15"/>
    </row>
    <row r="146" spans="1:27" ht="13" x14ac:dyDescent="0.3">
      <c r="B146" s="74"/>
      <c r="C146" s="75"/>
      <c r="D146" s="76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5"/>
      <c r="AA146" s="15"/>
    </row>
    <row r="147" spans="1:27" ht="13" x14ac:dyDescent="0.3">
      <c r="B147" s="68"/>
      <c r="C147" s="69"/>
      <c r="D147" s="70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5"/>
      <c r="AA147" s="15"/>
    </row>
    <row r="148" spans="1:27" ht="13" x14ac:dyDescent="0.3">
      <c r="B148" s="66" t="s">
        <v>59</v>
      </c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6"/>
    </row>
    <row r="149" spans="1:27" ht="13" x14ac:dyDescent="0.3">
      <c r="B149" s="68"/>
      <c r="C149" s="69"/>
      <c r="D149" s="70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5"/>
      <c r="AA149" s="15"/>
    </row>
    <row r="150" spans="1:27" ht="13" x14ac:dyDescent="0.3">
      <c r="B150" s="68"/>
      <c r="C150" s="69"/>
      <c r="D150" s="70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5"/>
      <c r="AA150" s="15"/>
    </row>
    <row r="151" spans="1:27" ht="13" x14ac:dyDescent="0.3">
      <c r="B151" s="66" t="s">
        <v>106</v>
      </c>
      <c r="C151" s="55"/>
      <c r="D151" s="56"/>
      <c r="E151" s="92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4"/>
    </row>
    <row r="152" spans="1:27" ht="13" x14ac:dyDescent="0.3">
      <c r="B152" s="88" t="s">
        <v>107</v>
      </c>
      <c r="C152" s="89"/>
      <c r="D152" s="90"/>
      <c r="E152" s="15">
        <f>E111+E112+E113+E115+E116+E117+E119+E120+E121+E123+E124+E126+E127+E128+E130+E131+E132+E134+E135+E136+E138+E139+E141+E142+E143+E145+E146+E147+E149+E150</f>
        <v>0</v>
      </c>
      <c r="F152" s="15">
        <f>F111+F112+F113+F115+F116+F117+F119+F120+F121+F123+F124+F126+F127+F128+F130+F131+F132+F134+F135+F136+F138+F139+F141+F142+F143+F145+F146+F147+F149+F150</f>
        <v>0</v>
      </c>
      <c r="G152" s="3"/>
      <c r="H152" s="15">
        <f>H111+H112+H113+H115+H116+H117+H119+H120+H121+H123+H124+H126+H127+H128+H130+H131+H132+H134+H135+H136+H138+H139+H141+H142+H143+H145+H146+H147+H149+H150</f>
        <v>0</v>
      </c>
      <c r="I152" s="3"/>
      <c r="J152" s="15">
        <f>J111+J112+J113+J115+J116+J117+J119+J120+J121+J123+J124+J126+J127+J128+J130+J131+J132+J134+J135+J136+J138+J139+J141+J142+J143+J145+J146+J147+J149+J150</f>
        <v>0</v>
      </c>
      <c r="K152" s="15">
        <f>K111+K112+K113+K115+K116+K117+K119+K120+K121+K123+K124+K126+K127+K128+K130+K131+K132+K134+K135+K136+K138+K139+K141+K142+K143+K145+K146+K147+K149+K150</f>
        <v>0</v>
      </c>
      <c r="L152" s="3"/>
      <c r="M152" s="15">
        <f>M111+M112+M113+M115+M116+M117+M119+M120+M121+M123+M124+M126+M127+M128+M130+M131+M132+M134+M135+M136+M138+M139+M141+M142+M143+M145+M146+M147+M149+M150</f>
        <v>0</v>
      </c>
      <c r="N152" s="3"/>
      <c r="O152" s="15">
        <f>O111+O112+O113+O115+O116+O117+O119+O120+O121+O123+O124+O126+O127+O128+O130+O131+O132+O134+O135+O136+O138+O139+O141+O142+O143+O145+O146+O147+O149+O150</f>
        <v>0</v>
      </c>
      <c r="P152" s="15">
        <f>P111+P112+P113+P115+P116+P117+P119+P120+P121+P123+P124+P126+P127+P128+P130+P131+P132+P134+P135+P136+P138+P139+P141+P142+P143+P145+P146+P147+P149+P150</f>
        <v>0</v>
      </c>
      <c r="Q152" s="3"/>
      <c r="R152" s="15">
        <f>R111+R112+R113+R115+R116+R117+R119+R120+R121+R123+R124+R126+R127+R128+R130+R131+R132+R134+R135+R136+R138+R139+R141+R142+R143+R145+R146+R147+R149+R150</f>
        <v>0</v>
      </c>
      <c r="S152" s="3"/>
      <c r="T152" s="15">
        <f>T111+T112+T113+T115+T116+T117+T119+T120+T121+T123+T124+T126+T127+T128+T130+T131+T132+T134+T135+T136+T138+T139+T141+T142+T143+T145+T146+T147+T149+T150</f>
        <v>0</v>
      </c>
      <c r="U152" s="15">
        <f>U111+U112+U113+U115+U116+U117+U119+U120+U121+U123+U124+U126+U127+U128+U130+U131+U132+U134+U135+U136+U138+U139+U141+U142+U143+U145+U146+U147+U149+U150</f>
        <v>0</v>
      </c>
      <c r="V152" s="3"/>
      <c r="W152" s="15">
        <f>W111+W112+W113+W115+W116+W117+W119+W120+W121+W123+W124+W126+W127+W128+W130+W131+W132+W134+W135+W136+W138+W139+W141+W142+W143+W145+W146+W147+W149+W150</f>
        <v>0</v>
      </c>
      <c r="X152" s="3"/>
      <c r="Y152" s="15">
        <f>Y111+Y112+Y113+Y115+Y116+Y117+Y119+Y120+Y121+Y123+Y124+Y126+Y127+Y128+Y130+Y131+Y132+Y134+Y135+Y136+Y138+Y139+Y141+Y142+Y143+Y145+Y146+Y147+Y149+Y150</f>
        <v>0</v>
      </c>
      <c r="Z152" s="15">
        <f>Z111+Z112+Z113+Z115+Z116+Z117+Z119+Z120+Z121+Z123+Z124+Z126+Z127+Z128+Z130+Z131+Z132+Z134+Z135+Z136+Z138+Z139+Z141+Z142+Z143+Z145+Z146+Z147+Z149+Z150</f>
        <v>0</v>
      </c>
      <c r="AA152" s="17"/>
    </row>
    <row r="153" spans="1:27" ht="13" x14ac:dyDescent="0.3">
      <c r="B153" s="24"/>
      <c r="C153" s="24"/>
      <c r="D153" s="24"/>
    </row>
    <row r="154" spans="1:27" ht="10.5" customHeight="1" x14ac:dyDescent="0.3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spans="1:27" ht="16.5" customHeight="1" x14ac:dyDescent="0.3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spans="1:27" ht="12.75" customHeight="1" x14ac:dyDescent="0.3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spans="1:27" ht="13" x14ac:dyDescent="0.3">
      <c r="A157" s="62" t="s">
        <v>51</v>
      </c>
      <c r="B157" s="62"/>
      <c r="C157" s="62"/>
      <c r="D157" s="63"/>
      <c r="E157" s="82">
        <v>2021</v>
      </c>
      <c r="F157" s="83"/>
      <c r="G157" s="83"/>
      <c r="H157" s="83"/>
      <c r="I157" s="84"/>
      <c r="J157" s="82">
        <v>2022</v>
      </c>
      <c r="K157" s="83"/>
      <c r="L157" s="83"/>
      <c r="M157" s="83"/>
      <c r="N157" s="84"/>
      <c r="O157" s="82">
        <v>2023</v>
      </c>
      <c r="P157" s="83"/>
      <c r="Q157" s="83"/>
      <c r="R157" s="83"/>
      <c r="S157" s="84"/>
      <c r="T157" s="51" t="s">
        <v>6</v>
      </c>
      <c r="U157" s="95"/>
      <c r="V157" s="95"/>
      <c r="W157" s="95"/>
      <c r="X157" s="52"/>
      <c r="Y157" s="95">
        <v>2024</v>
      </c>
      <c r="Z157" s="95"/>
      <c r="AA157" s="52"/>
    </row>
    <row r="158" spans="1:27" ht="13" x14ac:dyDescent="0.3">
      <c r="A158" s="62" t="s">
        <v>19</v>
      </c>
      <c r="B158" s="62"/>
      <c r="C158" s="62"/>
      <c r="D158" s="63"/>
      <c r="E158" s="85"/>
      <c r="F158" s="86"/>
      <c r="G158" s="86"/>
      <c r="H158" s="86"/>
      <c r="I158" s="87"/>
      <c r="J158" s="85"/>
      <c r="K158" s="86"/>
      <c r="L158" s="86"/>
      <c r="M158" s="86"/>
      <c r="N158" s="87"/>
      <c r="O158" s="85"/>
      <c r="P158" s="86"/>
      <c r="Q158" s="86"/>
      <c r="R158" s="86"/>
      <c r="S158" s="87"/>
      <c r="T158" s="53" t="s">
        <v>191</v>
      </c>
      <c r="U158" s="96"/>
      <c r="V158" s="96"/>
      <c r="W158" s="96"/>
      <c r="X158" s="54"/>
      <c r="Y158" s="96" t="s">
        <v>192</v>
      </c>
      <c r="Z158" s="96"/>
      <c r="AA158" s="54"/>
    </row>
    <row r="159" spans="1:27" ht="13" x14ac:dyDescent="0.3">
      <c r="A159" s="62" t="s">
        <v>20</v>
      </c>
      <c r="B159" s="62"/>
      <c r="C159" s="62"/>
      <c r="D159" s="63"/>
      <c r="E159" s="9" t="s">
        <v>83</v>
      </c>
      <c r="F159" s="78" t="s">
        <v>9</v>
      </c>
      <c r="G159" s="79"/>
      <c r="H159" s="67" t="s">
        <v>10</v>
      </c>
      <c r="I159" s="67"/>
      <c r="J159" s="9" t="s">
        <v>83</v>
      </c>
      <c r="K159" s="80" t="s">
        <v>9</v>
      </c>
      <c r="L159" s="79"/>
      <c r="M159" s="67" t="s">
        <v>10</v>
      </c>
      <c r="N159" s="67"/>
      <c r="O159" s="9" t="s">
        <v>83</v>
      </c>
      <c r="P159" s="78" t="s">
        <v>9</v>
      </c>
      <c r="Q159" s="79"/>
      <c r="R159" s="67" t="s">
        <v>10</v>
      </c>
      <c r="S159" s="67"/>
      <c r="T159" s="9" t="s">
        <v>83</v>
      </c>
      <c r="U159" s="80" t="s">
        <v>9</v>
      </c>
      <c r="V159" s="79"/>
      <c r="W159" s="80" t="s">
        <v>10</v>
      </c>
      <c r="X159" s="79"/>
      <c r="Y159" s="9" t="s">
        <v>83</v>
      </c>
      <c r="Z159" s="80" t="s">
        <v>9</v>
      </c>
      <c r="AA159" s="79"/>
    </row>
    <row r="160" spans="1:27" ht="13" x14ac:dyDescent="0.3">
      <c r="A160" s="62" t="s">
        <v>151</v>
      </c>
      <c r="B160" s="62"/>
      <c r="C160" s="62"/>
      <c r="D160" s="63"/>
      <c r="E160" s="28" t="s">
        <v>8</v>
      </c>
      <c r="F160" s="8" t="s">
        <v>8</v>
      </c>
      <c r="G160" s="8" t="s">
        <v>5</v>
      </c>
      <c r="H160" s="8" t="s">
        <v>8</v>
      </c>
      <c r="I160" s="8" t="s">
        <v>5</v>
      </c>
      <c r="J160" s="8" t="s">
        <v>8</v>
      </c>
      <c r="K160" s="8" t="s">
        <v>8</v>
      </c>
      <c r="L160" s="8" t="s">
        <v>5</v>
      </c>
      <c r="M160" s="8" t="s">
        <v>8</v>
      </c>
      <c r="N160" s="8" t="s">
        <v>5</v>
      </c>
      <c r="O160" s="8" t="s">
        <v>8</v>
      </c>
      <c r="P160" s="8" t="s">
        <v>8</v>
      </c>
      <c r="Q160" s="8" t="s">
        <v>5</v>
      </c>
      <c r="R160" s="8" t="s">
        <v>8</v>
      </c>
      <c r="S160" s="8" t="s">
        <v>5</v>
      </c>
      <c r="T160" s="8" t="s">
        <v>8</v>
      </c>
      <c r="U160" s="8" t="s">
        <v>8</v>
      </c>
      <c r="V160" s="8" t="s">
        <v>5</v>
      </c>
      <c r="W160" s="8" t="s">
        <v>8</v>
      </c>
      <c r="X160" s="8" t="s">
        <v>5</v>
      </c>
      <c r="Y160" s="8" t="s">
        <v>8</v>
      </c>
      <c r="Z160" s="8" t="s">
        <v>8</v>
      </c>
      <c r="AA160" s="8" t="s">
        <v>5</v>
      </c>
    </row>
    <row r="161" spans="1:27" ht="13" x14ac:dyDescent="0.3">
      <c r="A161" s="57" t="s">
        <v>7</v>
      </c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91"/>
    </row>
    <row r="162" spans="1:27" ht="13" x14ac:dyDescent="0.3">
      <c r="B162" s="66" t="s">
        <v>23</v>
      </c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6"/>
    </row>
    <row r="163" spans="1:27" x14ac:dyDescent="0.25">
      <c r="B163" s="47" t="s">
        <v>30</v>
      </c>
      <c r="C163" s="48"/>
      <c r="D163" s="50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5"/>
    </row>
    <row r="164" spans="1:27" x14ac:dyDescent="0.25">
      <c r="B164" s="47" t="s">
        <v>31</v>
      </c>
      <c r="C164" s="48"/>
      <c r="D164" s="5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5"/>
    </row>
    <row r="165" spans="1:27" x14ac:dyDescent="0.25">
      <c r="B165" s="47" t="s">
        <v>32</v>
      </c>
      <c r="C165" s="48"/>
      <c r="D165" s="50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5"/>
    </row>
    <row r="166" spans="1:27" ht="13" x14ac:dyDescent="0.3">
      <c r="B166" s="66" t="s">
        <v>24</v>
      </c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6"/>
    </row>
    <row r="167" spans="1:27" x14ac:dyDescent="0.25">
      <c r="B167" s="47" t="s">
        <v>30</v>
      </c>
      <c r="C167" s="48"/>
      <c r="D167" s="50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5"/>
      <c r="AA167" s="15"/>
    </row>
    <row r="168" spans="1:27" x14ac:dyDescent="0.25">
      <c r="B168" s="47" t="s">
        <v>31</v>
      </c>
      <c r="C168" s="48"/>
      <c r="D168" s="50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5"/>
      <c r="AA168" s="15"/>
    </row>
    <row r="169" spans="1:27" x14ac:dyDescent="0.25">
      <c r="B169" s="47" t="s">
        <v>32</v>
      </c>
      <c r="C169" s="48"/>
      <c r="D169" s="50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5"/>
      <c r="AA169" s="15"/>
    </row>
    <row r="170" spans="1:27" ht="13" x14ac:dyDescent="0.3">
      <c r="B170" s="66" t="s">
        <v>25</v>
      </c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6"/>
    </row>
    <row r="171" spans="1:27" x14ac:dyDescent="0.25">
      <c r="B171" s="47" t="s">
        <v>30</v>
      </c>
      <c r="C171" s="48"/>
      <c r="D171" s="50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5"/>
      <c r="AA171" s="15"/>
    </row>
    <row r="172" spans="1:27" x14ac:dyDescent="0.25">
      <c r="B172" s="47" t="s">
        <v>31</v>
      </c>
      <c r="C172" s="48"/>
      <c r="D172" s="50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1"/>
      <c r="U172" s="21"/>
      <c r="V172" s="21"/>
      <c r="W172" s="21"/>
      <c r="X172" s="21"/>
      <c r="Y172" s="21"/>
      <c r="Z172" s="13"/>
      <c r="AA172" s="13"/>
    </row>
    <row r="173" spans="1:27" x14ac:dyDescent="0.25">
      <c r="B173" s="47" t="s">
        <v>32</v>
      </c>
      <c r="C173" s="48"/>
      <c r="D173" s="50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5"/>
      <c r="AA173" s="15"/>
    </row>
    <row r="174" spans="1:27" ht="13" x14ac:dyDescent="0.3">
      <c r="B174" s="66" t="s">
        <v>26</v>
      </c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6"/>
    </row>
    <row r="175" spans="1:27" x14ac:dyDescent="0.25">
      <c r="B175" s="47" t="s">
        <v>30</v>
      </c>
      <c r="C175" s="48"/>
      <c r="D175" s="50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5"/>
      <c r="AA175" s="15"/>
    </row>
    <row r="176" spans="1:27" x14ac:dyDescent="0.25">
      <c r="B176" s="47" t="s">
        <v>32</v>
      </c>
      <c r="C176" s="48"/>
      <c r="D176" s="50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5"/>
      <c r="AA176" s="15"/>
    </row>
    <row r="177" spans="2:27" ht="13" x14ac:dyDescent="0.3">
      <c r="B177" s="66" t="s">
        <v>27</v>
      </c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6"/>
    </row>
    <row r="178" spans="2:27" x14ac:dyDescent="0.25">
      <c r="B178" s="47" t="s">
        <v>30</v>
      </c>
      <c r="C178" s="48"/>
      <c r="D178" s="50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5"/>
      <c r="AA178" s="15"/>
    </row>
    <row r="179" spans="2:27" x14ac:dyDescent="0.25">
      <c r="B179" s="47" t="s">
        <v>31</v>
      </c>
      <c r="C179" s="48"/>
      <c r="D179" s="50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5"/>
      <c r="AA179" s="15"/>
    </row>
    <row r="180" spans="2:27" x14ac:dyDescent="0.25">
      <c r="B180" s="47" t="s">
        <v>32</v>
      </c>
      <c r="C180" s="48"/>
      <c r="D180" s="50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5"/>
      <c r="AA180" s="15"/>
    </row>
    <row r="181" spans="2:27" ht="13" x14ac:dyDescent="0.3">
      <c r="B181" s="68" t="s">
        <v>55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70"/>
      <c r="S181" s="97"/>
      <c r="T181" s="46"/>
      <c r="U181" s="46"/>
      <c r="V181" s="46"/>
      <c r="W181" s="46"/>
      <c r="X181" s="46"/>
      <c r="Y181" s="46"/>
      <c r="Z181" s="46"/>
      <c r="AA181" s="98"/>
    </row>
    <row r="182" spans="2:27" x14ac:dyDescent="0.25">
      <c r="B182" s="47" t="s">
        <v>30</v>
      </c>
      <c r="C182" s="48"/>
      <c r="D182" s="50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5"/>
      <c r="AA182" s="15"/>
    </row>
    <row r="183" spans="2:27" x14ac:dyDescent="0.25">
      <c r="B183" s="47" t="s">
        <v>31</v>
      </c>
      <c r="C183" s="48"/>
      <c r="D183" s="50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5"/>
      <c r="AA183" s="15"/>
    </row>
    <row r="184" spans="2:27" x14ac:dyDescent="0.25">
      <c r="B184" s="47" t="s">
        <v>32</v>
      </c>
      <c r="C184" s="48"/>
      <c r="D184" s="50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5"/>
      <c r="AA184" s="15"/>
    </row>
    <row r="185" spans="2:27" ht="13" x14ac:dyDescent="0.3">
      <c r="B185" s="66" t="s">
        <v>56</v>
      </c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6"/>
    </row>
    <row r="186" spans="2:27" x14ac:dyDescent="0.25">
      <c r="B186" s="47" t="s">
        <v>30</v>
      </c>
      <c r="C186" s="48"/>
      <c r="D186" s="50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5"/>
      <c r="AA186" s="15"/>
    </row>
    <row r="187" spans="2:27" x14ac:dyDescent="0.25">
      <c r="B187" s="47" t="s">
        <v>31</v>
      </c>
      <c r="C187" s="48"/>
      <c r="D187" s="50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5"/>
      <c r="AA187" s="15"/>
    </row>
    <row r="188" spans="2:27" x14ac:dyDescent="0.25">
      <c r="B188" s="47" t="s">
        <v>32</v>
      </c>
      <c r="C188" s="48"/>
      <c r="D188" s="50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5"/>
      <c r="AA188" s="15"/>
    </row>
    <row r="189" spans="2:27" ht="13" x14ac:dyDescent="0.3">
      <c r="B189" s="66" t="s">
        <v>28</v>
      </c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6"/>
    </row>
    <row r="190" spans="2:27" x14ac:dyDescent="0.25">
      <c r="B190" s="47" t="s">
        <v>30</v>
      </c>
      <c r="C190" s="48"/>
      <c r="D190" s="50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5"/>
      <c r="AA190" s="15"/>
    </row>
    <row r="191" spans="2:27" x14ac:dyDescent="0.25">
      <c r="B191" s="47" t="s">
        <v>32</v>
      </c>
      <c r="C191" s="48"/>
      <c r="D191" s="50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5"/>
      <c r="AA191" s="15"/>
    </row>
    <row r="192" spans="2:27" ht="13" x14ac:dyDescent="0.3">
      <c r="B192" s="66" t="s">
        <v>58</v>
      </c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6"/>
    </row>
    <row r="193" spans="1:27" ht="13" x14ac:dyDescent="0.3">
      <c r="B193" s="68"/>
      <c r="C193" s="69"/>
      <c r="D193" s="70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5"/>
      <c r="AA193" s="15"/>
    </row>
    <row r="194" spans="1:27" ht="13" x14ac:dyDescent="0.3">
      <c r="B194" s="74"/>
      <c r="C194" s="75"/>
      <c r="D194" s="76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5"/>
      <c r="AA194" s="15"/>
    </row>
    <row r="195" spans="1:27" ht="13" x14ac:dyDescent="0.3">
      <c r="B195" s="74"/>
      <c r="C195" s="75"/>
      <c r="D195" s="76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5"/>
      <c r="AA195" s="15"/>
    </row>
    <row r="196" spans="1:27" ht="13" x14ac:dyDescent="0.3">
      <c r="B196" s="68" t="s">
        <v>62</v>
      </c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70"/>
    </row>
    <row r="197" spans="1:27" ht="13" x14ac:dyDescent="0.3">
      <c r="B197" s="74"/>
      <c r="C197" s="75"/>
      <c r="D197" s="76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5"/>
      <c r="AA197" s="15"/>
    </row>
    <row r="198" spans="1:27" ht="13" x14ac:dyDescent="0.3">
      <c r="B198" s="74"/>
      <c r="C198" s="75"/>
      <c r="D198" s="76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5"/>
      <c r="AA198" s="15"/>
    </row>
    <row r="199" spans="1:27" ht="13" x14ac:dyDescent="0.3">
      <c r="B199" s="68"/>
      <c r="C199" s="69"/>
      <c r="D199" s="70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5"/>
      <c r="AA199" s="15"/>
    </row>
    <row r="200" spans="1:27" ht="13" x14ac:dyDescent="0.3">
      <c r="B200" s="66" t="s">
        <v>59</v>
      </c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6"/>
    </row>
    <row r="201" spans="1:27" ht="13" x14ac:dyDescent="0.3">
      <c r="B201" s="68"/>
      <c r="C201" s="69"/>
      <c r="D201" s="70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5"/>
      <c r="AA201" s="15"/>
    </row>
    <row r="202" spans="1:27" ht="13" x14ac:dyDescent="0.3">
      <c r="B202" s="68"/>
      <c r="C202" s="69"/>
      <c r="D202" s="70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5"/>
      <c r="AA202" s="15"/>
    </row>
    <row r="203" spans="1:27" ht="13" x14ac:dyDescent="0.3">
      <c r="B203" s="66" t="s">
        <v>106</v>
      </c>
      <c r="C203" s="55"/>
      <c r="D203" s="56"/>
      <c r="E203" s="92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4"/>
    </row>
    <row r="204" spans="1:27" ht="13" x14ac:dyDescent="0.3">
      <c r="B204" s="88" t="s">
        <v>107</v>
      </c>
      <c r="C204" s="89"/>
      <c r="D204" s="90"/>
      <c r="E204" s="15">
        <f>E163+E164+E165+E167+E168+E169+E171+E172+E173+E175+E176+E178+E179+E180+E182+E183+E184+E187+E188+E186+E190+E191+E193+E194+E195+E197+E198+E199+E201+E202</f>
        <v>0</v>
      </c>
      <c r="F204" s="15">
        <f>F163+F164+F165+F167+F168+F169+F171+F172+F173+F175+F176+F178+F179+F180+F182+F183+F184+F187+F188+F186+F190+F191+F193+F194+F195+F197+F198+F199+F201+F202</f>
        <v>0</v>
      </c>
      <c r="G204" s="3"/>
      <c r="H204" s="15">
        <f>H163+H164+H165+H167+H168+H169+H171+H172+H173+H175+H176+H178+H179+H180+H182+H183+H184+H187+H188+H186+H190+H191+H193+H194+H195+H197+H198+H199+H201+H202</f>
        <v>0</v>
      </c>
      <c r="I204" s="3"/>
      <c r="J204" s="15">
        <f>J163+J164+J165+J167+J168+J169+J171+J172+J173+J175+J176+J178+J179+J180+J182+J183+J184+J187+J188+J186+J190+J191+J193+J194+J195+J197+J198+J199+J201+J202</f>
        <v>0</v>
      </c>
      <c r="K204" s="15">
        <f>K163+K164+K165+K167+K168+K169+K171+K172+K173+K175+K176+K178+K179+K180+K182+K183+K184+K187+K188+K186+K190+K191+K193+K194+K195+K197+K198+K199+K201+K202</f>
        <v>0</v>
      </c>
      <c r="L204" s="3"/>
      <c r="M204" s="15">
        <f>M163+M164+M165+M167+M168+M169+M171+M172+M173+M175+M176+M178+M179+M180+M182+M183+M184+M187+M188+M186+M190+M191+M193+M194+M195+M197+M198+M199+M201+M202</f>
        <v>0</v>
      </c>
      <c r="N204" s="3"/>
      <c r="O204" s="15">
        <f>O163+O164+O165+O167+O168+O169+O171+O172+O173+O175+O176+O178+O179+O180+O182+O183+O184+O187+O188+O186+O190+O191+O193+O194+O195+O197+O198+O199+O201+O202</f>
        <v>0</v>
      </c>
      <c r="P204" s="15">
        <f>P163+P164+P165+P167+P168+P169+P171+P172+P173+P175+P176+P178+P179+P180+P182+P183+P184+P187+P188+P186+P190+P191+P193+P194+P195+P197+P198+P199+P201+P202</f>
        <v>0</v>
      </c>
      <c r="Q204" s="3"/>
      <c r="R204" s="15">
        <f>R163+R164+R165+R167+R168+R169+R171+R172+R173+R175+R176+R178+R179+R180+R182+R183+R184+R187+R188+R186+R190+R191+R193+R194+R195+R197+R198+R199+R201+R202</f>
        <v>0</v>
      </c>
      <c r="S204" s="3"/>
      <c r="T204" s="15">
        <f>T163+T164+T165+T167+T168+T169+T171+T172+T173+T175+T176+T178+T179+T180+T182+T183+T184+T187+T188+T186+T190+T191+T193+T194+T195+T197+T198+T199+T201+T202</f>
        <v>0</v>
      </c>
      <c r="U204" s="15">
        <f>U163+U164+U165+U167+U168+U169+U171+U172+U173+U175+U176+U178+U179+U180+U182+U183+U184+U187+U188+U186+U190+U191+U193+U194+U195+U197+U198+U199+U201+U202</f>
        <v>0</v>
      </c>
      <c r="V204" s="3"/>
      <c r="W204" s="15">
        <f>W163+W164+W165+W167+W168+W169+W171+W172+W173+W175+W176+W178+W179+W180+W182+W183+W184+W187+W188+W186+W190+W191+W193+W194+W195+W197+W198+W199+W201+W202</f>
        <v>0</v>
      </c>
      <c r="X204" s="3"/>
      <c r="Y204" s="15">
        <f>Y163+Y164+Y165+Y167+Y168+Y169+Y171+Y172+Y173+Y175+Y176+Y178+Y179+Y180+Y182+Y183+Y184+Y187+Y188+Y186+Y190+Y191+Y193+Y194+Y195+Y197+Y198+Y199+Y201+Y202</f>
        <v>0</v>
      </c>
      <c r="Z204" s="15">
        <f>Z163+Z164+Z165+Z167+Z168+Z169+Z171+Z172+Z173+Z175+Z176+Z178+Z179+Z180+Z182+Z183+Z184+Z187+Z188+Z186+Z190+Z191+Z193+Z194+Z195+Z197+Z198+Z199+Z201+Z202</f>
        <v>0</v>
      </c>
      <c r="AA204" s="17"/>
    </row>
    <row r="205" spans="1:27" ht="13" x14ac:dyDescent="0.3">
      <c r="B205" s="24"/>
      <c r="C205" s="24"/>
      <c r="D205" s="24"/>
    </row>
    <row r="206" spans="1:27" ht="13" x14ac:dyDescent="0.3">
      <c r="B206" s="24"/>
      <c r="C206" s="24"/>
      <c r="D206" s="24"/>
    </row>
    <row r="207" spans="1:27" ht="16.5" customHeight="1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spans="1:27" ht="14.25" customHeight="1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</row>
    <row r="209" spans="1:27" ht="13" x14ac:dyDescent="0.3">
      <c r="A209" s="62" t="s">
        <v>51</v>
      </c>
      <c r="B209" s="62"/>
      <c r="C209" s="62"/>
      <c r="D209" s="63"/>
      <c r="E209" s="82">
        <v>2021</v>
      </c>
      <c r="F209" s="83"/>
      <c r="G209" s="83"/>
      <c r="H209" s="83"/>
      <c r="I209" s="84"/>
      <c r="J209" s="82">
        <v>2022</v>
      </c>
      <c r="K209" s="83"/>
      <c r="L209" s="83"/>
      <c r="M209" s="83"/>
      <c r="N209" s="84"/>
      <c r="O209" s="82">
        <v>2023</v>
      </c>
      <c r="P209" s="83"/>
      <c r="Q209" s="83"/>
      <c r="R209" s="83"/>
      <c r="S209" s="84"/>
      <c r="T209" s="51" t="s">
        <v>6</v>
      </c>
      <c r="U209" s="95"/>
      <c r="V209" s="95"/>
      <c r="W209" s="95"/>
      <c r="X209" s="52"/>
      <c r="Y209" s="95">
        <v>2024</v>
      </c>
      <c r="Z209" s="95"/>
      <c r="AA209" s="52"/>
    </row>
    <row r="210" spans="1:27" ht="13" x14ac:dyDescent="0.3">
      <c r="A210" s="62" t="s">
        <v>19</v>
      </c>
      <c r="B210" s="62"/>
      <c r="C210" s="62"/>
      <c r="D210" s="63"/>
      <c r="E210" s="85"/>
      <c r="F210" s="86"/>
      <c r="G210" s="86"/>
      <c r="H210" s="86"/>
      <c r="I210" s="87"/>
      <c r="J210" s="85"/>
      <c r="K210" s="86"/>
      <c r="L210" s="86"/>
      <c r="M210" s="86"/>
      <c r="N210" s="87"/>
      <c r="O210" s="85"/>
      <c r="P210" s="86"/>
      <c r="Q210" s="86"/>
      <c r="R210" s="86"/>
      <c r="S210" s="87"/>
      <c r="T210" s="53" t="s">
        <v>191</v>
      </c>
      <c r="U210" s="96"/>
      <c r="V210" s="96"/>
      <c r="W210" s="96"/>
      <c r="X210" s="54"/>
      <c r="Y210" s="96" t="s">
        <v>192</v>
      </c>
      <c r="Z210" s="96"/>
      <c r="AA210" s="54"/>
    </row>
    <row r="211" spans="1:27" ht="13" x14ac:dyDescent="0.3">
      <c r="A211" s="62" t="s">
        <v>20</v>
      </c>
      <c r="B211" s="62"/>
      <c r="C211" s="62"/>
      <c r="D211" s="63"/>
      <c r="E211" s="9" t="s">
        <v>83</v>
      </c>
      <c r="F211" s="78" t="s">
        <v>9</v>
      </c>
      <c r="G211" s="79"/>
      <c r="H211" s="67" t="s">
        <v>10</v>
      </c>
      <c r="I211" s="67"/>
      <c r="J211" s="9" t="s">
        <v>83</v>
      </c>
      <c r="K211" s="80" t="s">
        <v>9</v>
      </c>
      <c r="L211" s="79"/>
      <c r="M211" s="67" t="s">
        <v>10</v>
      </c>
      <c r="N211" s="67"/>
      <c r="O211" s="9" t="s">
        <v>83</v>
      </c>
      <c r="P211" s="78" t="s">
        <v>9</v>
      </c>
      <c r="Q211" s="79"/>
      <c r="R211" s="67" t="s">
        <v>10</v>
      </c>
      <c r="S211" s="67"/>
      <c r="T211" s="9" t="s">
        <v>83</v>
      </c>
      <c r="U211" s="80" t="s">
        <v>9</v>
      </c>
      <c r="V211" s="79"/>
      <c r="W211" s="80" t="s">
        <v>10</v>
      </c>
      <c r="X211" s="79"/>
      <c r="Y211" s="9" t="s">
        <v>83</v>
      </c>
      <c r="Z211" s="80" t="s">
        <v>9</v>
      </c>
      <c r="AA211" s="79"/>
    </row>
    <row r="212" spans="1:27" ht="13" x14ac:dyDescent="0.3">
      <c r="A212" s="81" t="s">
        <v>152</v>
      </c>
      <c r="B212" s="62"/>
      <c r="C212" s="62"/>
      <c r="D212" s="63"/>
      <c r="E212" s="28" t="s">
        <v>8</v>
      </c>
      <c r="F212" s="8" t="s">
        <v>8</v>
      </c>
      <c r="G212" s="8" t="s">
        <v>5</v>
      </c>
      <c r="H212" s="8" t="s">
        <v>8</v>
      </c>
      <c r="I212" s="8" t="s">
        <v>5</v>
      </c>
      <c r="J212" s="8" t="s">
        <v>8</v>
      </c>
      <c r="K212" s="8" t="s">
        <v>8</v>
      </c>
      <c r="L212" s="8" t="s">
        <v>5</v>
      </c>
      <c r="M212" s="8" t="s">
        <v>8</v>
      </c>
      <c r="N212" s="8" t="s">
        <v>5</v>
      </c>
      <c r="O212" s="8" t="s">
        <v>8</v>
      </c>
      <c r="P212" s="8" t="s">
        <v>8</v>
      </c>
      <c r="Q212" s="8" t="s">
        <v>5</v>
      </c>
      <c r="R212" s="8" t="s">
        <v>8</v>
      </c>
      <c r="S212" s="8" t="s">
        <v>5</v>
      </c>
      <c r="T212" s="8" t="s">
        <v>8</v>
      </c>
      <c r="U212" s="8" t="s">
        <v>8</v>
      </c>
      <c r="V212" s="8" t="s">
        <v>5</v>
      </c>
      <c r="W212" s="8" t="s">
        <v>8</v>
      </c>
      <c r="X212" s="8" t="s">
        <v>5</v>
      </c>
      <c r="Y212" s="8" t="s">
        <v>8</v>
      </c>
      <c r="Z212" s="8" t="s">
        <v>8</v>
      </c>
      <c r="AA212" s="8" t="s">
        <v>5</v>
      </c>
    </row>
    <row r="213" spans="1:27" ht="13" x14ac:dyDescent="0.3">
      <c r="A213" s="57" t="s">
        <v>7</v>
      </c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91"/>
    </row>
    <row r="214" spans="1:27" ht="13" x14ac:dyDescent="0.3">
      <c r="B214" s="66" t="s">
        <v>23</v>
      </c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6"/>
    </row>
    <row r="215" spans="1:27" x14ac:dyDescent="0.25">
      <c r="B215" s="47" t="s">
        <v>30</v>
      </c>
      <c r="C215" s="48"/>
      <c r="D215" s="50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5"/>
    </row>
    <row r="216" spans="1:27" x14ac:dyDescent="0.25">
      <c r="B216" s="47" t="s">
        <v>31</v>
      </c>
      <c r="C216" s="48"/>
      <c r="D216" s="50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5"/>
    </row>
    <row r="217" spans="1:27" x14ac:dyDescent="0.25">
      <c r="B217" s="47" t="s">
        <v>32</v>
      </c>
      <c r="C217" s="48"/>
      <c r="D217" s="50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5"/>
    </row>
    <row r="218" spans="1:27" ht="13" x14ac:dyDescent="0.3">
      <c r="B218" s="66" t="s">
        <v>24</v>
      </c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6"/>
    </row>
    <row r="219" spans="1:27" x14ac:dyDescent="0.25">
      <c r="B219" s="47" t="s">
        <v>30</v>
      </c>
      <c r="C219" s="48"/>
      <c r="D219" s="50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5"/>
      <c r="AA219" s="15"/>
    </row>
    <row r="220" spans="1:27" x14ac:dyDescent="0.25">
      <c r="B220" s="47" t="s">
        <v>31</v>
      </c>
      <c r="C220" s="48"/>
      <c r="D220" s="50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5"/>
      <c r="AA220" s="15"/>
    </row>
    <row r="221" spans="1:27" x14ac:dyDescent="0.25">
      <c r="B221" s="47" t="s">
        <v>32</v>
      </c>
      <c r="C221" s="48"/>
      <c r="D221" s="50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5"/>
      <c r="AA221" s="15"/>
    </row>
    <row r="222" spans="1:27" ht="13" x14ac:dyDescent="0.3">
      <c r="B222" s="66" t="s">
        <v>25</v>
      </c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6"/>
    </row>
    <row r="223" spans="1:27" x14ac:dyDescent="0.25">
      <c r="B223" s="47" t="s">
        <v>30</v>
      </c>
      <c r="C223" s="48"/>
      <c r="D223" s="50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5"/>
      <c r="AA223" s="15"/>
    </row>
    <row r="224" spans="1:27" x14ac:dyDescent="0.25">
      <c r="B224" s="47" t="s">
        <v>31</v>
      </c>
      <c r="C224" s="48"/>
      <c r="D224" s="50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1"/>
      <c r="U224" s="21"/>
      <c r="V224" s="21"/>
      <c r="W224" s="21"/>
      <c r="X224" s="21"/>
      <c r="Y224" s="21"/>
      <c r="Z224" s="13"/>
      <c r="AA224" s="13"/>
    </row>
    <row r="225" spans="2:27" x14ac:dyDescent="0.25">
      <c r="B225" s="47" t="s">
        <v>32</v>
      </c>
      <c r="C225" s="48"/>
      <c r="D225" s="50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5"/>
      <c r="AA225" s="15"/>
    </row>
    <row r="226" spans="2:27" ht="13" x14ac:dyDescent="0.3">
      <c r="B226" s="66" t="s">
        <v>26</v>
      </c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6"/>
    </row>
    <row r="227" spans="2:27" x14ac:dyDescent="0.25">
      <c r="B227" s="47" t="s">
        <v>30</v>
      </c>
      <c r="C227" s="48"/>
      <c r="D227" s="50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5"/>
      <c r="AA227" s="15"/>
    </row>
    <row r="228" spans="2:27" x14ac:dyDescent="0.25">
      <c r="B228" s="47" t="s">
        <v>32</v>
      </c>
      <c r="C228" s="48"/>
      <c r="D228" s="50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5"/>
      <c r="AA228" s="15"/>
    </row>
    <row r="229" spans="2:27" ht="13" x14ac:dyDescent="0.3">
      <c r="B229" s="66" t="s">
        <v>27</v>
      </c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6"/>
    </row>
    <row r="230" spans="2:27" x14ac:dyDescent="0.25">
      <c r="B230" s="47" t="s">
        <v>30</v>
      </c>
      <c r="C230" s="48"/>
      <c r="D230" s="50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5"/>
      <c r="AA230" s="15"/>
    </row>
    <row r="231" spans="2:27" x14ac:dyDescent="0.25">
      <c r="B231" s="47" t="s">
        <v>31</v>
      </c>
      <c r="C231" s="48"/>
      <c r="D231" s="50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5"/>
      <c r="AA231" s="15"/>
    </row>
    <row r="232" spans="2:27" x14ac:dyDescent="0.25">
      <c r="B232" s="47" t="s">
        <v>32</v>
      </c>
      <c r="C232" s="48"/>
      <c r="D232" s="50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5"/>
      <c r="AA232" s="15"/>
    </row>
    <row r="233" spans="2:27" ht="13" x14ac:dyDescent="0.3">
      <c r="B233" s="68" t="s">
        <v>55</v>
      </c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70"/>
      <c r="S233" s="97"/>
      <c r="T233" s="46"/>
      <c r="U233" s="46"/>
      <c r="V233" s="46"/>
      <c r="W233" s="46"/>
      <c r="X233" s="46"/>
      <c r="Y233" s="46"/>
      <c r="Z233" s="46"/>
      <c r="AA233" s="98"/>
    </row>
    <row r="234" spans="2:27" x14ac:dyDescent="0.25">
      <c r="B234" s="47" t="s">
        <v>30</v>
      </c>
      <c r="C234" s="48"/>
      <c r="D234" s="50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5"/>
      <c r="AA234" s="15"/>
    </row>
    <row r="235" spans="2:27" x14ac:dyDescent="0.25">
      <c r="B235" s="47" t="s">
        <v>31</v>
      </c>
      <c r="C235" s="48"/>
      <c r="D235" s="50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5"/>
      <c r="AA235" s="15"/>
    </row>
    <row r="236" spans="2:27" x14ac:dyDescent="0.25">
      <c r="B236" s="47" t="s">
        <v>32</v>
      </c>
      <c r="C236" s="48"/>
      <c r="D236" s="50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5"/>
      <c r="AA236" s="15"/>
    </row>
    <row r="237" spans="2:27" ht="13" x14ac:dyDescent="0.3">
      <c r="B237" s="66" t="s">
        <v>56</v>
      </c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6"/>
    </row>
    <row r="238" spans="2:27" x14ac:dyDescent="0.25">
      <c r="B238" s="47" t="s">
        <v>30</v>
      </c>
      <c r="C238" s="48"/>
      <c r="D238" s="50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5"/>
      <c r="AA238" s="15"/>
    </row>
    <row r="239" spans="2:27" x14ac:dyDescent="0.25">
      <c r="B239" s="47" t="s">
        <v>31</v>
      </c>
      <c r="C239" s="48"/>
      <c r="D239" s="50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5"/>
      <c r="AA239" s="15"/>
    </row>
    <row r="240" spans="2:27" x14ac:dyDescent="0.25">
      <c r="B240" s="47" t="s">
        <v>32</v>
      </c>
      <c r="C240" s="48"/>
      <c r="D240" s="50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5"/>
      <c r="AA240" s="15"/>
    </row>
    <row r="241" spans="2:27" ht="13" x14ac:dyDescent="0.3">
      <c r="B241" s="66" t="s">
        <v>28</v>
      </c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6"/>
    </row>
    <row r="242" spans="2:27" x14ac:dyDescent="0.25">
      <c r="B242" s="47" t="s">
        <v>30</v>
      </c>
      <c r="C242" s="48"/>
      <c r="D242" s="50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5"/>
      <c r="AA242" s="15"/>
    </row>
    <row r="243" spans="2:27" x14ac:dyDescent="0.25">
      <c r="B243" s="47" t="s">
        <v>32</v>
      </c>
      <c r="C243" s="48"/>
      <c r="D243" s="50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5"/>
      <c r="AA243" s="15"/>
    </row>
    <row r="244" spans="2:27" ht="13" x14ac:dyDescent="0.3">
      <c r="B244" s="66" t="s">
        <v>58</v>
      </c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6"/>
    </row>
    <row r="245" spans="2:27" ht="13" x14ac:dyDescent="0.3">
      <c r="B245" s="68"/>
      <c r="C245" s="69"/>
      <c r="D245" s="70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5"/>
      <c r="AA245" s="15"/>
    </row>
    <row r="246" spans="2:27" ht="13" x14ac:dyDescent="0.3">
      <c r="B246" s="74"/>
      <c r="C246" s="75"/>
      <c r="D246" s="76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5"/>
      <c r="AA246" s="15"/>
    </row>
    <row r="247" spans="2:27" ht="13" x14ac:dyDescent="0.3">
      <c r="B247" s="74"/>
      <c r="C247" s="75"/>
      <c r="D247" s="76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5"/>
      <c r="AA247" s="15"/>
    </row>
    <row r="248" spans="2:27" ht="13" x14ac:dyDescent="0.3">
      <c r="B248" s="68" t="s">
        <v>62</v>
      </c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70"/>
    </row>
    <row r="249" spans="2:27" ht="13" x14ac:dyDescent="0.3">
      <c r="B249" s="74"/>
      <c r="C249" s="75"/>
      <c r="D249" s="76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5"/>
      <c r="AA249" s="15"/>
    </row>
    <row r="250" spans="2:27" ht="13" x14ac:dyDescent="0.3">
      <c r="B250" s="74"/>
      <c r="C250" s="75"/>
      <c r="D250" s="76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5"/>
      <c r="AA250" s="15"/>
    </row>
    <row r="251" spans="2:27" ht="13" x14ac:dyDescent="0.3">
      <c r="B251" s="68"/>
      <c r="C251" s="69"/>
      <c r="D251" s="70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5"/>
      <c r="AA251" s="15"/>
    </row>
    <row r="252" spans="2:27" ht="13" x14ac:dyDescent="0.3">
      <c r="B252" s="66" t="s">
        <v>59</v>
      </c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6"/>
    </row>
    <row r="253" spans="2:27" ht="13" x14ac:dyDescent="0.3">
      <c r="B253" s="68"/>
      <c r="C253" s="69"/>
      <c r="D253" s="70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5"/>
      <c r="AA253" s="15"/>
    </row>
    <row r="254" spans="2:27" ht="13" x14ac:dyDescent="0.3">
      <c r="B254" s="68"/>
      <c r="C254" s="69"/>
      <c r="D254" s="70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5"/>
      <c r="AA254" s="15"/>
    </row>
    <row r="255" spans="2:27" ht="13" x14ac:dyDescent="0.3">
      <c r="B255" s="66" t="s">
        <v>106</v>
      </c>
      <c r="C255" s="55"/>
      <c r="D255" s="56"/>
      <c r="E255" s="92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4"/>
    </row>
    <row r="256" spans="2:27" ht="13" x14ac:dyDescent="0.3">
      <c r="B256" s="88" t="s">
        <v>107</v>
      </c>
      <c r="C256" s="89"/>
      <c r="D256" s="90"/>
      <c r="E256" s="15">
        <f>E215+E216+E217+E219+E220+E221+E223+E224+E225+E227+E228+E230+E231+E232+E234+E235+E236+E238+E239+E240+E242+E243+E245+E246+E247+E249+E250+E251+E253+E254</f>
        <v>0</v>
      </c>
      <c r="F256" s="15">
        <f>F215+F216+F217+F219+F220+F221+F223+F224+F225+F227+F228+F230+F231+F232+F234+F235+F236+F238+F239+F240+F242+F243+F245+F246+F247+F249+F250+F251+F253+F254</f>
        <v>0</v>
      </c>
      <c r="G256" s="3"/>
      <c r="H256" s="15">
        <f>H215+H216+H217+H219+H220+H221+H223+H224+H225+H227+H228+H230+H231+H232+H234+H235+H236+H238+H239+H240+H242+H243+H245+H246+H247+H249+H250+H251+H253+H254</f>
        <v>0</v>
      </c>
      <c r="I256" s="3"/>
      <c r="J256" s="15">
        <f>J215+J216+J217+J219+J220+J221+J223+J224+J225+J227+J228+J230+J231+J232+J234+J235+J236+J238+J239+J240+J242+J243+J245+J246+J247+J249+J250+J251+J253+J254</f>
        <v>0</v>
      </c>
      <c r="K256" s="15">
        <f>K215+K216+K217+K219+K220+K221+K223+K224+K225+K227+K228+K230+K231+K232+K234+K235+K236+K238+K239+K240+K242+K243+K245+K246+K247+K249+K250+K251+K253+K254</f>
        <v>0</v>
      </c>
      <c r="L256" s="3"/>
      <c r="M256" s="15">
        <f>M215+M216+M217+M219+M220+M221+M223+M224+M225+M227+M228+M230+M231+M232+M234+M235+M236+M238+M239+M240+M242+M243+M245+M246+M247+M249+M250+M251+M253+M254</f>
        <v>0</v>
      </c>
      <c r="N256" s="3"/>
      <c r="O256" s="15">
        <f>O215+O216+O217+O219+O220+O221+O223+O224+O225+O227+O228+O230+O231+O232+O234+O235+O236+O238+O239+O240+O242+O243+O245+O246+O247+O249+O250+O251+O253+O254</f>
        <v>0</v>
      </c>
      <c r="P256" s="15">
        <f>P215+P216+P217+P219+P220+P221+P223+P224+P225+P227+P228+P230+P231+P232+P234+P235+P236+P238+P239+P240+P242+P243+P245+P246+P247+P249+P250+P251+P253+P254</f>
        <v>0</v>
      </c>
      <c r="Q256" s="3"/>
      <c r="R256" s="15">
        <f>R215+R216+R217+R219+R220+R221+R223+R224+R225+R227+R228+R230+R231+R232+R234+R235+R236+R238+R239+R240+R242+R243+R245+R246+R247+R249+R250+R251+R253+R254</f>
        <v>0</v>
      </c>
      <c r="S256" s="3"/>
      <c r="T256" s="15">
        <f>T215+T216+T217+T219+T220+T221+T223+T224+T225+T227+T228+T230+T231+T232+T234+T235+T236+T238+T239+T240+T242+T243+T245+T246+T247+T249+T250+T251+T253+T254</f>
        <v>0</v>
      </c>
      <c r="U256" s="15">
        <f>U215+U216+U217+U219+U220+U221+U223+U224+U225+U227+U228+U230+U231+U232+U234+U235+U236+U238+U239+U240+U242+U243+U245+U246+U247+U249+U250+U251+U253+U254</f>
        <v>0</v>
      </c>
      <c r="V256" s="3"/>
      <c r="W256" s="15">
        <f>W215+W216+W217+W219+W220+W221+W223+W224+W225+W227+W228+W230+W231+W232+W234+W235+W236+W238+W239+W240+W242+W243+W245+W246+W247+W249+W250+W251+W253+W254</f>
        <v>0</v>
      </c>
      <c r="X256" s="3"/>
      <c r="Y256" s="15">
        <f>Y215+Y216+Y217+Y219+Y220+Y221+Y223+Y224+Y225+Y227+Y228+Y230+Y231+Y232+Y234+Y235+Y236+Y238+Y239+Y240+Y242+Y243+Y245+Y246+Y247+Y249+Y250+Y251+Y253+Y254</f>
        <v>0</v>
      </c>
      <c r="Z256" s="15">
        <f>Z215+Z216+Z217+Z219+Z220+Z221+Z223+Z224+Z225+Z227+Z228+Z230+Z231+Z232+Z234+Z235+Z236+Z238+Z239+Z240+Z242+Z243+Z245+Z246+Z247+Z249+Z250+Z251+Z253+Z254</f>
        <v>0</v>
      </c>
      <c r="AA256" s="17"/>
    </row>
    <row r="257" spans="1:27" ht="16.5" customHeight="1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</row>
    <row r="258" spans="1:27" ht="16.5" customHeight="1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</row>
    <row r="259" spans="1:27" ht="16.5" customHeight="1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</row>
    <row r="260" spans="1:27" ht="11.25" customHeight="1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</row>
    <row r="261" spans="1:27" ht="13" x14ac:dyDescent="0.3">
      <c r="A261" s="62" t="s">
        <v>51</v>
      </c>
      <c r="B261" s="62"/>
      <c r="C261" s="62"/>
      <c r="D261" s="63"/>
      <c r="E261" s="82">
        <v>2021</v>
      </c>
      <c r="F261" s="83"/>
      <c r="G261" s="83"/>
      <c r="H261" s="83"/>
      <c r="I261" s="84"/>
      <c r="J261" s="82">
        <v>2022</v>
      </c>
      <c r="K261" s="83"/>
      <c r="L261" s="83"/>
      <c r="M261" s="83"/>
      <c r="N261" s="84"/>
      <c r="O261" s="82">
        <v>2023</v>
      </c>
      <c r="P261" s="83"/>
      <c r="Q261" s="83"/>
      <c r="R261" s="83"/>
      <c r="S261" s="84"/>
      <c r="T261" s="51" t="s">
        <v>6</v>
      </c>
      <c r="U261" s="95"/>
      <c r="V261" s="95"/>
      <c r="W261" s="95"/>
      <c r="X261" s="52"/>
      <c r="Y261" s="95">
        <v>2024</v>
      </c>
      <c r="Z261" s="95"/>
      <c r="AA261" s="52"/>
    </row>
    <row r="262" spans="1:27" ht="13" x14ac:dyDescent="0.3">
      <c r="A262" s="99" t="s">
        <v>81</v>
      </c>
      <c r="B262" s="100"/>
      <c r="C262" s="100"/>
      <c r="D262" s="101"/>
      <c r="E262" s="85"/>
      <c r="F262" s="86"/>
      <c r="G262" s="86"/>
      <c r="H262" s="86"/>
      <c r="I262" s="87"/>
      <c r="J262" s="85"/>
      <c r="K262" s="86"/>
      <c r="L262" s="86"/>
      <c r="M262" s="86"/>
      <c r="N262" s="87"/>
      <c r="O262" s="85"/>
      <c r="P262" s="86"/>
      <c r="Q262" s="86"/>
      <c r="R262" s="86"/>
      <c r="S262" s="87"/>
      <c r="T262" s="53" t="s">
        <v>191</v>
      </c>
      <c r="U262" s="96"/>
      <c r="V262" s="96"/>
      <c r="W262" s="96"/>
      <c r="X262" s="54"/>
      <c r="Y262" s="96" t="s">
        <v>192</v>
      </c>
      <c r="Z262" s="96"/>
      <c r="AA262" s="54"/>
    </row>
    <row r="263" spans="1:27" ht="13" x14ac:dyDescent="0.3">
      <c r="A263" s="62" t="s">
        <v>21</v>
      </c>
      <c r="B263" s="62"/>
      <c r="C263" s="62"/>
      <c r="D263" s="63"/>
      <c r="E263" s="9" t="s">
        <v>83</v>
      </c>
      <c r="F263" s="78" t="s">
        <v>9</v>
      </c>
      <c r="G263" s="79"/>
      <c r="H263" s="67" t="s">
        <v>10</v>
      </c>
      <c r="I263" s="67"/>
      <c r="J263" s="9" t="s">
        <v>83</v>
      </c>
      <c r="K263" s="80" t="s">
        <v>9</v>
      </c>
      <c r="L263" s="79"/>
      <c r="M263" s="67" t="s">
        <v>10</v>
      </c>
      <c r="N263" s="67"/>
      <c r="O263" s="9" t="s">
        <v>83</v>
      </c>
      <c r="P263" s="78" t="s">
        <v>9</v>
      </c>
      <c r="Q263" s="79"/>
      <c r="R263" s="67" t="s">
        <v>10</v>
      </c>
      <c r="S263" s="67"/>
      <c r="T263" s="9" t="s">
        <v>83</v>
      </c>
      <c r="U263" s="80" t="s">
        <v>9</v>
      </c>
      <c r="V263" s="79"/>
      <c r="W263" s="80" t="s">
        <v>10</v>
      </c>
      <c r="X263" s="79"/>
      <c r="Y263" s="9" t="s">
        <v>83</v>
      </c>
      <c r="Z263" s="80" t="s">
        <v>9</v>
      </c>
      <c r="AA263" s="79"/>
    </row>
    <row r="264" spans="1:27" ht="13" x14ac:dyDescent="0.3">
      <c r="A264" s="62" t="s">
        <v>128</v>
      </c>
      <c r="B264" s="62"/>
      <c r="C264" s="62"/>
      <c r="D264" s="63"/>
      <c r="E264" s="28" t="s">
        <v>8</v>
      </c>
      <c r="F264" s="8" t="s">
        <v>8</v>
      </c>
      <c r="G264" s="8" t="s">
        <v>5</v>
      </c>
      <c r="H264" s="8" t="s">
        <v>8</v>
      </c>
      <c r="I264" s="8" t="s">
        <v>5</v>
      </c>
      <c r="J264" s="8" t="s">
        <v>8</v>
      </c>
      <c r="K264" s="8" t="s">
        <v>8</v>
      </c>
      <c r="L264" s="8" t="s">
        <v>5</v>
      </c>
      <c r="M264" s="8" t="s">
        <v>8</v>
      </c>
      <c r="N264" s="8" t="s">
        <v>5</v>
      </c>
      <c r="O264" s="8" t="s">
        <v>8</v>
      </c>
      <c r="P264" s="8" t="s">
        <v>8</v>
      </c>
      <c r="Q264" s="8" t="s">
        <v>5</v>
      </c>
      <c r="R264" s="8" t="s">
        <v>8</v>
      </c>
      <c r="S264" s="8" t="s">
        <v>5</v>
      </c>
      <c r="T264" s="8" t="s">
        <v>8</v>
      </c>
      <c r="U264" s="8" t="s">
        <v>8</v>
      </c>
      <c r="V264" s="8" t="s">
        <v>5</v>
      </c>
      <c r="W264" s="8" t="s">
        <v>8</v>
      </c>
      <c r="X264" s="8" t="s">
        <v>5</v>
      </c>
      <c r="Y264" s="8" t="s">
        <v>8</v>
      </c>
      <c r="Z264" s="8" t="s">
        <v>8</v>
      </c>
      <c r="AA264" s="8" t="s">
        <v>5</v>
      </c>
    </row>
    <row r="265" spans="1:27" ht="13" x14ac:dyDescent="0.3">
      <c r="A265" s="57" t="s">
        <v>7</v>
      </c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91"/>
    </row>
    <row r="266" spans="1:27" ht="13" x14ac:dyDescent="0.3">
      <c r="B266" s="66" t="s">
        <v>23</v>
      </c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6"/>
    </row>
    <row r="267" spans="1:27" x14ac:dyDescent="0.25">
      <c r="B267" s="47" t="s">
        <v>30</v>
      </c>
      <c r="C267" s="48"/>
      <c r="D267" s="50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5"/>
    </row>
    <row r="268" spans="1:27" x14ac:dyDescent="0.25">
      <c r="B268" s="47" t="s">
        <v>31</v>
      </c>
      <c r="C268" s="48"/>
      <c r="D268" s="50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5"/>
    </row>
    <row r="269" spans="1:27" x14ac:dyDescent="0.25">
      <c r="B269" s="47" t="s">
        <v>32</v>
      </c>
      <c r="C269" s="48"/>
      <c r="D269" s="50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5"/>
    </row>
    <row r="270" spans="1:27" ht="13" x14ac:dyDescent="0.3">
      <c r="B270" s="66" t="s">
        <v>24</v>
      </c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6"/>
    </row>
    <row r="271" spans="1:27" x14ac:dyDescent="0.25">
      <c r="B271" s="47" t="s">
        <v>30</v>
      </c>
      <c r="C271" s="48"/>
      <c r="D271" s="50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5"/>
      <c r="AA271" s="15"/>
    </row>
    <row r="272" spans="1:27" x14ac:dyDescent="0.25">
      <c r="B272" s="47" t="s">
        <v>31</v>
      </c>
      <c r="C272" s="48"/>
      <c r="D272" s="50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5"/>
      <c r="AA272" s="15"/>
    </row>
    <row r="273" spans="2:27" x14ac:dyDescent="0.25">
      <c r="B273" s="47" t="s">
        <v>32</v>
      </c>
      <c r="C273" s="48"/>
      <c r="D273" s="50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5"/>
      <c r="AA273" s="15"/>
    </row>
    <row r="274" spans="2:27" ht="13" x14ac:dyDescent="0.3">
      <c r="B274" s="66" t="s">
        <v>25</v>
      </c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6"/>
    </row>
    <row r="275" spans="2:27" x14ac:dyDescent="0.25">
      <c r="B275" s="47" t="s">
        <v>30</v>
      </c>
      <c r="C275" s="48"/>
      <c r="D275" s="50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5"/>
      <c r="AA275" s="15"/>
    </row>
    <row r="276" spans="2:27" x14ac:dyDescent="0.25">
      <c r="B276" s="47" t="s">
        <v>31</v>
      </c>
      <c r="C276" s="48"/>
      <c r="D276" s="50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1"/>
      <c r="U276" s="21"/>
      <c r="V276" s="21"/>
      <c r="W276" s="21"/>
      <c r="X276" s="21"/>
      <c r="Y276" s="21"/>
      <c r="Z276" s="13"/>
      <c r="AA276" s="13"/>
    </row>
    <row r="277" spans="2:27" x14ac:dyDescent="0.25">
      <c r="B277" s="47" t="s">
        <v>32</v>
      </c>
      <c r="C277" s="48"/>
      <c r="D277" s="50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5"/>
      <c r="AA277" s="15"/>
    </row>
    <row r="278" spans="2:27" ht="13" x14ac:dyDescent="0.3">
      <c r="B278" s="66" t="s">
        <v>26</v>
      </c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6"/>
    </row>
    <row r="279" spans="2:27" x14ac:dyDescent="0.25">
      <c r="B279" s="47" t="s">
        <v>30</v>
      </c>
      <c r="C279" s="48"/>
      <c r="D279" s="50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5"/>
      <c r="AA279" s="15"/>
    </row>
    <row r="280" spans="2:27" x14ac:dyDescent="0.25">
      <c r="B280" s="47" t="s">
        <v>32</v>
      </c>
      <c r="C280" s="48"/>
      <c r="D280" s="50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5"/>
      <c r="AA280" s="15"/>
    </row>
    <row r="281" spans="2:27" ht="13" x14ac:dyDescent="0.3">
      <c r="B281" s="66" t="s">
        <v>27</v>
      </c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6"/>
    </row>
    <row r="282" spans="2:27" x14ac:dyDescent="0.25">
      <c r="B282" s="47" t="s">
        <v>30</v>
      </c>
      <c r="C282" s="48"/>
      <c r="D282" s="50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5"/>
      <c r="AA282" s="15"/>
    </row>
    <row r="283" spans="2:27" x14ac:dyDescent="0.25">
      <c r="B283" s="47" t="s">
        <v>31</v>
      </c>
      <c r="C283" s="48"/>
      <c r="D283" s="50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5"/>
      <c r="AA283" s="15"/>
    </row>
    <row r="284" spans="2:27" x14ac:dyDescent="0.25">
      <c r="B284" s="47" t="s">
        <v>32</v>
      </c>
      <c r="C284" s="48"/>
      <c r="D284" s="50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5"/>
      <c r="AA284" s="15"/>
    </row>
    <row r="285" spans="2:27" ht="13" x14ac:dyDescent="0.3">
      <c r="B285" s="68" t="s">
        <v>55</v>
      </c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70"/>
      <c r="S285" s="97"/>
      <c r="T285" s="46"/>
      <c r="U285" s="46"/>
      <c r="V285" s="46"/>
      <c r="W285" s="46"/>
      <c r="X285" s="46"/>
      <c r="Y285" s="46"/>
      <c r="Z285" s="46"/>
      <c r="AA285" s="98"/>
    </row>
    <row r="286" spans="2:27" x14ac:dyDescent="0.25">
      <c r="B286" s="47" t="s">
        <v>30</v>
      </c>
      <c r="C286" s="48"/>
      <c r="D286" s="50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5"/>
      <c r="AA286" s="15"/>
    </row>
    <row r="287" spans="2:27" x14ac:dyDescent="0.25">
      <c r="B287" s="47" t="s">
        <v>31</v>
      </c>
      <c r="C287" s="48"/>
      <c r="D287" s="50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5"/>
      <c r="AA287" s="15"/>
    </row>
    <row r="288" spans="2:27" x14ac:dyDescent="0.25">
      <c r="B288" s="47" t="s">
        <v>32</v>
      </c>
      <c r="C288" s="48"/>
      <c r="D288" s="50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5"/>
      <c r="AA288" s="15"/>
    </row>
    <row r="289" spans="2:27" ht="13" x14ac:dyDescent="0.3">
      <c r="B289" s="66" t="s">
        <v>56</v>
      </c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6"/>
    </row>
    <row r="290" spans="2:27" x14ac:dyDescent="0.25">
      <c r="B290" s="47" t="s">
        <v>30</v>
      </c>
      <c r="C290" s="48"/>
      <c r="D290" s="50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5"/>
      <c r="AA290" s="15"/>
    </row>
    <row r="291" spans="2:27" x14ac:dyDescent="0.25">
      <c r="B291" s="47" t="s">
        <v>31</v>
      </c>
      <c r="C291" s="48"/>
      <c r="D291" s="50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5"/>
      <c r="AA291" s="15"/>
    </row>
    <row r="292" spans="2:27" x14ac:dyDescent="0.25">
      <c r="B292" s="47" t="s">
        <v>32</v>
      </c>
      <c r="C292" s="48"/>
      <c r="D292" s="50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5"/>
      <c r="AA292" s="15"/>
    </row>
    <row r="293" spans="2:27" ht="13" x14ac:dyDescent="0.3">
      <c r="B293" s="66" t="s">
        <v>28</v>
      </c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6"/>
    </row>
    <row r="294" spans="2:27" x14ac:dyDescent="0.25">
      <c r="B294" s="47" t="s">
        <v>30</v>
      </c>
      <c r="C294" s="48"/>
      <c r="D294" s="50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5"/>
      <c r="AA294" s="15"/>
    </row>
    <row r="295" spans="2:27" x14ac:dyDescent="0.25">
      <c r="B295" s="47" t="s">
        <v>32</v>
      </c>
      <c r="C295" s="48"/>
      <c r="D295" s="50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5"/>
      <c r="AA295" s="15"/>
    </row>
    <row r="296" spans="2:27" ht="13" x14ac:dyDescent="0.3">
      <c r="B296" s="66" t="s">
        <v>58</v>
      </c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6"/>
    </row>
    <row r="297" spans="2:27" ht="13" x14ac:dyDescent="0.3">
      <c r="B297" s="68"/>
      <c r="C297" s="69"/>
      <c r="D297" s="70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5"/>
      <c r="AA297" s="15"/>
    </row>
    <row r="298" spans="2:27" ht="13" x14ac:dyDescent="0.3">
      <c r="B298" s="74"/>
      <c r="C298" s="75"/>
      <c r="D298" s="76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5"/>
      <c r="AA298" s="15"/>
    </row>
    <row r="299" spans="2:27" ht="13" x14ac:dyDescent="0.3">
      <c r="B299" s="74"/>
      <c r="C299" s="75"/>
      <c r="D299" s="76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5"/>
      <c r="AA299" s="15"/>
    </row>
    <row r="300" spans="2:27" ht="13" x14ac:dyDescent="0.3">
      <c r="B300" s="68" t="s">
        <v>62</v>
      </c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70"/>
    </row>
    <row r="301" spans="2:27" ht="13" x14ac:dyDescent="0.3">
      <c r="B301" s="74"/>
      <c r="C301" s="75"/>
      <c r="D301" s="76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5"/>
      <c r="AA301" s="15"/>
    </row>
    <row r="302" spans="2:27" ht="13" x14ac:dyDescent="0.3">
      <c r="B302" s="74"/>
      <c r="C302" s="75"/>
      <c r="D302" s="76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5"/>
      <c r="AA302" s="15"/>
    </row>
    <row r="303" spans="2:27" ht="13" x14ac:dyDescent="0.3">
      <c r="B303" s="68"/>
      <c r="C303" s="69"/>
      <c r="D303" s="70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5"/>
      <c r="AA303" s="15"/>
    </row>
    <row r="304" spans="2:27" ht="13" x14ac:dyDescent="0.3">
      <c r="B304" s="66" t="s">
        <v>59</v>
      </c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6"/>
    </row>
    <row r="305" spans="1:27" ht="13" x14ac:dyDescent="0.3">
      <c r="B305" s="68"/>
      <c r="C305" s="69"/>
      <c r="D305" s="70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5"/>
      <c r="AA305" s="15"/>
    </row>
    <row r="306" spans="1:27" ht="13" x14ac:dyDescent="0.3">
      <c r="B306" s="68"/>
      <c r="C306" s="69"/>
      <c r="D306" s="70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5"/>
      <c r="AA306" s="15"/>
    </row>
    <row r="307" spans="1:27" ht="13" x14ac:dyDescent="0.3">
      <c r="B307" s="66" t="s">
        <v>106</v>
      </c>
      <c r="C307" s="55"/>
      <c r="D307" s="56"/>
      <c r="E307" s="92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4"/>
    </row>
    <row r="308" spans="1:27" ht="13" x14ac:dyDescent="0.3">
      <c r="B308" s="88" t="s">
        <v>107</v>
      </c>
      <c r="C308" s="89"/>
      <c r="D308" s="90"/>
      <c r="E308" s="15">
        <f>E267+E268+E269+E271+E272+E273+E275+E276+E277+E279+E280+E283+E284+E282+E286+E287+E288+E290+E291+E292+E294+E295+E298+E297+E299+E301+E302+E303+E305+E306</f>
        <v>0</v>
      </c>
      <c r="F308" s="15">
        <f>F267+F268+F269+F271+F272+F273+F275+F276+F277+F279+F280+F283+F284+F282+F286+F287+F288+F290+F291+F292+F294+F295+F298+F297+F299+F301+F302+F303+F305+F306</f>
        <v>0</v>
      </c>
      <c r="G308" s="3"/>
      <c r="H308" s="15">
        <f>H267+H268+H269+H271+H272+H273+H275+H276+H277+H279+H280+H283+H284+H282+H286+H287+H288+H290+H291+H292+H294+H295+H298+H297+H299+H301+H302+H303+H305+H306</f>
        <v>0</v>
      </c>
      <c r="I308" s="3"/>
      <c r="J308" s="15">
        <f>J267+J268+J269+J271+J272+J273+J275+J276+J277+J279+J280+J283+J284+J282+J286+J287+J288+J290+J291+J292+J294+J295+J298+J297+J299+J301+J302+J303+J305+J306</f>
        <v>0</v>
      </c>
      <c r="K308" s="15">
        <f>K267+K268+K269+K271+K272+K273+K275+K276+K277+K279+K280+K283+K284+K282+K286+K287+K288+K290+K291+K292+K294+K295+K298+K297+K299+K301+K302+K303+K305+K306</f>
        <v>0</v>
      </c>
      <c r="L308" s="3"/>
      <c r="M308" s="15">
        <f>M267+M268+M269+M271+M272+M273+M275+M276+M277+M279+M280+M283+M284+M282+M286+M287+M288+M290+M291+M292+M294+M295+M298+M297+M299+M301+M302+M303+M305+M306</f>
        <v>0</v>
      </c>
      <c r="N308" s="3"/>
      <c r="O308" s="15">
        <f>O267+O268+O269+O271+O272+O273+O275+O276+O277+O279+O280+O283+O284+O282+O286+O287+O288+O290+O291+O292+O294+O295+O298+O297+O299+O301+O302+O303+O305+O306</f>
        <v>0</v>
      </c>
      <c r="P308" s="15">
        <f>P267+P268+P269+P271+P272+P273+P275+P276+P277+P279+P280+P283+P284+P282+P286+P287+P288+P290+P291+P292+P294+P295+P298+P297+P299+P301+P302+P303+P305+P306</f>
        <v>0</v>
      </c>
      <c r="Q308" s="3"/>
      <c r="R308" s="15">
        <f>R267+R268+R269+R271+R272+R273+R275+R276+R277+R279+R280+R283+R284+R282+R286+R287+R288+R290+R291+R292+R294+R295+R298+R297+R299+R301+R302+R303+R305+R306</f>
        <v>0</v>
      </c>
      <c r="S308" s="3"/>
      <c r="T308" s="15">
        <f>T267+T268+T269+T271+T272+T273+T275+T276+T277+T279+T280+T283+T284+T282+T286+T287+T288+T290+T291+T292+T294+T295+T298+T297+T299+T301+T302+T303+T305+T306</f>
        <v>0</v>
      </c>
      <c r="U308" s="15">
        <f>U267+U268+U269+U271+U272+U273+U275+U276+U277+U279+U280+U283+U284+U282+U286+U287+U288+U290+U291+U292+U294+U295+U298+U297+U299+U301+U302+U303+U305+U306</f>
        <v>0</v>
      </c>
      <c r="V308" s="3"/>
      <c r="W308" s="15">
        <f>W267+W268+W269+W271+W272+W273+W275+W276+W277+W279+W280+W283+W284+W282+W286+W287+W288+W290+W291+W292+W294+W295+W298+W297+W299+W301+W302+W303+W305+W306</f>
        <v>0</v>
      </c>
      <c r="X308" s="3"/>
      <c r="Y308" s="15">
        <f>Y267+Y268+Y269+Y271+Y272+Y273+Y275+Y276+Y277+Y279+Y280+Y283+Y284+Y282+Y286+Y287+Y288+Y290+Y291+Y292+Y294+Y295+Y298+Y297+Y299+Y301+Y302+Y303+Y305+Y306</f>
        <v>0</v>
      </c>
      <c r="Z308" s="15">
        <f>Z267+Z268+Z269+Z271+Z272+Z273+Z275+Z276+Z277+Z279+Z280+Z283+Z284+Z282+Z286+Z287+Z288+Z290+Z291+Z292+Z294+Z295+Z298+Z297+Z299+Z301+Z302+Z303+Z305+Z306</f>
        <v>0</v>
      </c>
      <c r="AA308" s="17"/>
    </row>
    <row r="309" spans="1:27" ht="16.5" customHeight="1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</row>
    <row r="310" spans="1:27" ht="16.5" customHeight="1" x14ac:dyDescent="0.35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</row>
    <row r="311" spans="1:27" ht="16.5" customHeight="1" x14ac:dyDescent="0.35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</row>
    <row r="312" spans="1:27" ht="11.25" customHeight="1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</row>
    <row r="313" spans="1:27" ht="13" x14ac:dyDescent="0.3">
      <c r="A313" s="62" t="s">
        <v>51</v>
      </c>
      <c r="B313" s="62"/>
      <c r="C313" s="62"/>
      <c r="D313" s="63"/>
      <c r="E313" s="82">
        <v>2021</v>
      </c>
      <c r="F313" s="83"/>
      <c r="G313" s="83"/>
      <c r="H313" s="83"/>
      <c r="I313" s="84"/>
      <c r="J313" s="82">
        <v>2022</v>
      </c>
      <c r="K313" s="83"/>
      <c r="L313" s="83"/>
      <c r="M313" s="83"/>
      <c r="N313" s="84"/>
      <c r="O313" s="82">
        <v>2023</v>
      </c>
      <c r="P313" s="83"/>
      <c r="Q313" s="83"/>
      <c r="R313" s="83"/>
      <c r="S313" s="84"/>
      <c r="T313" s="51" t="s">
        <v>6</v>
      </c>
      <c r="U313" s="95"/>
      <c r="V313" s="95"/>
      <c r="W313" s="95"/>
      <c r="X313" s="52"/>
      <c r="Y313" s="95">
        <v>2024</v>
      </c>
      <c r="Z313" s="95"/>
      <c r="AA313" s="52"/>
    </row>
    <row r="314" spans="1:27" ht="13" x14ac:dyDescent="0.3">
      <c r="A314" s="99" t="s">
        <v>81</v>
      </c>
      <c r="B314" s="100"/>
      <c r="C314" s="100"/>
      <c r="D314" s="101"/>
      <c r="E314" s="85"/>
      <c r="F314" s="86"/>
      <c r="G314" s="86"/>
      <c r="H314" s="86"/>
      <c r="I314" s="87"/>
      <c r="J314" s="85"/>
      <c r="K314" s="86"/>
      <c r="L314" s="86"/>
      <c r="M314" s="86"/>
      <c r="N314" s="87"/>
      <c r="O314" s="85"/>
      <c r="P314" s="86"/>
      <c r="Q314" s="86"/>
      <c r="R314" s="86"/>
      <c r="S314" s="87"/>
      <c r="T314" s="53" t="s">
        <v>191</v>
      </c>
      <c r="U314" s="96"/>
      <c r="V314" s="96"/>
      <c r="W314" s="96"/>
      <c r="X314" s="54"/>
      <c r="Y314" s="96" t="s">
        <v>192</v>
      </c>
      <c r="Z314" s="96"/>
      <c r="AA314" s="54"/>
    </row>
    <row r="315" spans="1:27" ht="13" x14ac:dyDescent="0.3">
      <c r="A315" s="62" t="s">
        <v>21</v>
      </c>
      <c r="B315" s="62"/>
      <c r="C315" s="62"/>
      <c r="D315" s="63"/>
      <c r="E315" s="9" t="s">
        <v>83</v>
      </c>
      <c r="F315" s="78" t="s">
        <v>9</v>
      </c>
      <c r="G315" s="79"/>
      <c r="H315" s="67" t="s">
        <v>10</v>
      </c>
      <c r="I315" s="67"/>
      <c r="J315" s="9" t="s">
        <v>83</v>
      </c>
      <c r="K315" s="80" t="s">
        <v>9</v>
      </c>
      <c r="L315" s="79"/>
      <c r="M315" s="67" t="s">
        <v>10</v>
      </c>
      <c r="N315" s="67"/>
      <c r="O315" s="9" t="s">
        <v>83</v>
      </c>
      <c r="P315" s="78" t="s">
        <v>9</v>
      </c>
      <c r="Q315" s="79"/>
      <c r="R315" s="67" t="s">
        <v>10</v>
      </c>
      <c r="S315" s="67"/>
      <c r="T315" s="9" t="s">
        <v>83</v>
      </c>
      <c r="U315" s="80" t="s">
        <v>9</v>
      </c>
      <c r="V315" s="79"/>
      <c r="W315" s="80" t="s">
        <v>10</v>
      </c>
      <c r="X315" s="79"/>
      <c r="Y315" s="9" t="s">
        <v>83</v>
      </c>
      <c r="Z315" s="80" t="s">
        <v>9</v>
      </c>
      <c r="AA315" s="79"/>
    </row>
    <row r="316" spans="1:27" ht="13" x14ac:dyDescent="0.3">
      <c r="A316" s="62" t="s">
        <v>129</v>
      </c>
      <c r="B316" s="62"/>
      <c r="C316" s="62"/>
      <c r="D316" s="63"/>
      <c r="E316" s="28" t="s">
        <v>8</v>
      </c>
      <c r="F316" s="8" t="s">
        <v>8</v>
      </c>
      <c r="G316" s="8" t="s">
        <v>5</v>
      </c>
      <c r="H316" s="8" t="s">
        <v>8</v>
      </c>
      <c r="I316" s="8" t="s">
        <v>5</v>
      </c>
      <c r="J316" s="8" t="s">
        <v>8</v>
      </c>
      <c r="K316" s="8" t="s">
        <v>8</v>
      </c>
      <c r="L316" s="8" t="s">
        <v>5</v>
      </c>
      <c r="M316" s="8" t="s">
        <v>8</v>
      </c>
      <c r="N316" s="8" t="s">
        <v>5</v>
      </c>
      <c r="O316" s="8" t="s">
        <v>8</v>
      </c>
      <c r="P316" s="8" t="s">
        <v>8</v>
      </c>
      <c r="Q316" s="8" t="s">
        <v>5</v>
      </c>
      <c r="R316" s="8" t="s">
        <v>8</v>
      </c>
      <c r="S316" s="8" t="s">
        <v>5</v>
      </c>
      <c r="T316" s="8" t="s">
        <v>8</v>
      </c>
      <c r="U316" s="8" t="s">
        <v>8</v>
      </c>
      <c r="V316" s="8" t="s">
        <v>5</v>
      </c>
      <c r="W316" s="8" t="s">
        <v>8</v>
      </c>
      <c r="X316" s="8" t="s">
        <v>5</v>
      </c>
      <c r="Y316" s="8" t="s">
        <v>8</v>
      </c>
      <c r="Z316" s="8" t="s">
        <v>8</v>
      </c>
      <c r="AA316" s="8" t="s">
        <v>5</v>
      </c>
    </row>
    <row r="317" spans="1:27" ht="13" x14ac:dyDescent="0.3">
      <c r="A317" s="57" t="s">
        <v>7</v>
      </c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91"/>
    </row>
    <row r="318" spans="1:27" ht="13" x14ac:dyDescent="0.3">
      <c r="B318" s="66" t="s">
        <v>23</v>
      </c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6"/>
    </row>
    <row r="319" spans="1:27" x14ac:dyDescent="0.25">
      <c r="B319" s="47" t="s">
        <v>30</v>
      </c>
      <c r="C319" s="48"/>
      <c r="D319" s="50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5"/>
    </row>
    <row r="320" spans="1:27" x14ac:dyDescent="0.25">
      <c r="B320" s="47" t="s">
        <v>31</v>
      </c>
      <c r="C320" s="48"/>
      <c r="D320" s="50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5"/>
    </row>
    <row r="321" spans="2:27" x14ac:dyDescent="0.25">
      <c r="B321" s="47" t="s">
        <v>32</v>
      </c>
      <c r="C321" s="48"/>
      <c r="D321" s="50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5"/>
    </row>
    <row r="322" spans="2:27" ht="13" x14ac:dyDescent="0.3">
      <c r="B322" s="66" t="s">
        <v>24</v>
      </c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6"/>
    </row>
    <row r="323" spans="2:27" x14ac:dyDescent="0.25">
      <c r="B323" s="47" t="s">
        <v>30</v>
      </c>
      <c r="C323" s="48"/>
      <c r="D323" s="50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5"/>
      <c r="AA323" s="15"/>
    </row>
    <row r="324" spans="2:27" x14ac:dyDescent="0.25">
      <c r="B324" s="47" t="s">
        <v>31</v>
      </c>
      <c r="C324" s="48"/>
      <c r="D324" s="50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5"/>
      <c r="AA324" s="15"/>
    </row>
    <row r="325" spans="2:27" x14ac:dyDescent="0.25">
      <c r="B325" s="47" t="s">
        <v>32</v>
      </c>
      <c r="C325" s="48"/>
      <c r="D325" s="50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5"/>
      <c r="AA325" s="15"/>
    </row>
    <row r="326" spans="2:27" ht="13" x14ac:dyDescent="0.3">
      <c r="B326" s="66" t="s">
        <v>25</v>
      </c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6"/>
    </row>
    <row r="327" spans="2:27" x14ac:dyDescent="0.25">
      <c r="B327" s="47" t="s">
        <v>30</v>
      </c>
      <c r="C327" s="48"/>
      <c r="D327" s="50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5"/>
      <c r="AA327" s="15"/>
    </row>
    <row r="328" spans="2:27" x14ac:dyDescent="0.25">
      <c r="B328" s="47" t="s">
        <v>31</v>
      </c>
      <c r="C328" s="48"/>
      <c r="D328" s="50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21"/>
      <c r="U328" s="21"/>
      <c r="V328" s="21"/>
      <c r="W328" s="21"/>
      <c r="X328" s="21"/>
      <c r="Y328" s="21"/>
      <c r="Z328" s="13"/>
      <c r="AA328" s="13"/>
    </row>
    <row r="329" spans="2:27" x14ac:dyDescent="0.25">
      <c r="B329" s="47" t="s">
        <v>32</v>
      </c>
      <c r="C329" s="48"/>
      <c r="D329" s="50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5"/>
      <c r="AA329" s="15"/>
    </row>
    <row r="330" spans="2:27" ht="13" x14ac:dyDescent="0.3">
      <c r="B330" s="66" t="s">
        <v>26</v>
      </c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6"/>
    </row>
    <row r="331" spans="2:27" x14ac:dyDescent="0.25">
      <c r="B331" s="47" t="s">
        <v>30</v>
      </c>
      <c r="C331" s="48"/>
      <c r="D331" s="50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5"/>
      <c r="AA331" s="15"/>
    </row>
    <row r="332" spans="2:27" x14ac:dyDescent="0.25">
      <c r="B332" s="47" t="s">
        <v>32</v>
      </c>
      <c r="C332" s="48"/>
      <c r="D332" s="50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5"/>
      <c r="AA332" s="15"/>
    </row>
    <row r="333" spans="2:27" ht="13" x14ac:dyDescent="0.3">
      <c r="B333" s="66" t="s">
        <v>27</v>
      </c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6"/>
    </row>
    <row r="334" spans="2:27" x14ac:dyDescent="0.25">
      <c r="B334" s="47" t="s">
        <v>30</v>
      </c>
      <c r="C334" s="48"/>
      <c r="D334" s="50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5"/>
      <c r="AA334" s="15"/>
    </row>
    <row r="335" spans="2:27" x14ac:dyDescent="0.25">
      <c r="B335" s="47" t="s">
        <v>31</v>
      </c>
      <c r="C335" s="48"/>
      <c r="D335" s="50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5"/>
      <c r="AA335" s="15"/>
    </row>
    <row r="336" spans="2:27" x14ac:dyDescent="0.25">
      <c r="B336" s="47" t="s">
        <v>32</v>
      </c>
      <c r="C336" s="48"/>
      <c r="D336" s="50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5"/>
      <c r="AA336" s="15"/>
    </row>
    <row r="337" spans="2:27" ht="13" x14ac:dyDescent="0.3">
      <c r="B337" s="68" t="s">
        <v>55</v>
      </c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70"/>
      <c r="S337" s="97"/>
      <c r="T337" s="46"/>
      <c r="U337" s="46"/>
      <c r="V337" s="46"/>
      <c r="W337" s="46"/>
      <c r="X337" s="46"/>
      <c r="Y337" s="46"/>
      <c r="Z337" s="46"/>
      <c r="AA337" s="98"/>
    </row>
    <row r="338" spans="2:27" x14ac:dyDescent="0.25">
      <c r="B338" s="47" t="s">
        <v>30</v>
      </c>
      <c r="C338" s="48"/>
      <c r="D338" s="50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5"/>
      <c r="AA338" s="15"/>
    </row>
    <row r="339" spans="2:27" x14ac:dyDescent="0.25">
      <c r="B339" s="47" t="s">
        <v>31</v>
      </c>
      <c r="C339" s="48"/>
      <c r="D339" s="50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5"/>
      <c r="AA339" s="15"/>
    </row>
    <row r="340" spans="2:27" x14ac:dyDescent="0.25">
      <c r="B340" s="47" t="s">
        <v>32</v>
      </c>
      <c r="C340" s="48"/>
      <c r="D340" s="50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5"/>
      <c r="AA340" s="15"/>
    </row>
    <row r="341" spans="2:27" ht="13" x14ac:dyDescent="0.3">
      <c r="B341" s="66" t="s">
        <v>56</v>
      </c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6"/>
    </row>
    <row r="342" spans="2:27" x14ac:dyDescent="0.25">
      <c r="B342" s="47" t="s">
        <v>30</v>
      </c>
      <c r="C342" s="48"/>
      <c r="D342" s="50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5"/>
      <c r="AA342" s="15"/>
    </row>
    <row r="343" spans="2:27" x14ac:dyDescent="0.25">
      <c r="B343" s="47" t="s">
        <v>31</v>
      </c>
      <c r="C343" s="48"/>
      <c r="D343" s="50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5"/>
      <c r="AA343" s="15"/>
    </row>
    <row r="344" spans="2:27" x14ac:dyDescent="0.25">
      <c r="B344" s="47" t="s">
        <v>32</v>
      </c>
      <c r="C344" s="48"/>
      <c r="D344" s="50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5"/>
      <c r="AA344" s="15"/>
    </row>
    <row r="345" spans="2:27" ht="13" x14ac:dyDescent="0.3">
      <c r="B345" s="66" t="s">
        <v>28</v>
      </c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6"/>
    </row>
    <row r="346" spans="2:27" x14ac:dyDescent="0.25">
      <c r="B346" s="47" t="s">
        <v>30</v>
      </c>
      <c r="C346" s="48"/>
      <c r="D346" s="50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5"/>
      <c r="AA346" s="15"/>
    </row>
    <row r="347" spans="2:27" x14ac:dyDescent="0.25">
      <c r="B347" s="47" t="s">
        <v>32</v>
      </c>
      <c r="C347" s="48"/>
      <c r="D347" s="50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5"/>
      <c r="AA347" s="15"/>
    </row>
    <row r="348" spans="2:27" ht="13" x14ac:dyDescent="0.3">
      <c r="B348" s="66" t="s">
        <v>58</v>
      </c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6"/>
    </row>
    <row r="349" spans="2:27" ht="13" x14ac:dyDescent="0.3">
      <c r="B349" s="68"/>
      <c r="C349" s="69"/>
      <c r="D349" s="70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5"/>
      <c r="AA349" s="15"/>
    </row>
    <row r="350" spans="2:27" ht="13" x14ac:dyDescent="0.3">
      <c r="B350" s="74"/>
      <c r="C350" s="75"/>
      <c r="D350" s="76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5"/>
      <c r="AA350" s="15"/>
    </row>
    <row r="351" spans="2:27" ht="13" x14ac:dyDescent="0.3">
      <c r="B351" s="74"/>
      <c r="C351" s="75"/>
      <c r="D351" s="76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5"/>
      <c r="AA351" s="15"/>
    </row>
    <row r="352" spans="2:27" ht="13" x14ac:dyDescent="0.3">
      <c r="B352" s="68" t="s">
        <v>62</v>
      </c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70"/>
    </row>
    <row r="353" spans="1:27" ht="13" x14ac:dyDescent="0.3">
      <c r="B353" s="74"/>
      <c r="C353" s="75"/>
      <c r="D353" s="76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5"/>
      <c r="AA353" s="15"/>
    </row>
    <row r="354" spans="1:27" ht="13" x14ac:dyDescent="0.3">
      <c r="B354" s="74"/>
      <c r="C354" s="75"/>
      <c r="D354" s="76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5"/>
      <c r="AA354" s="15"/>
    </row>
    <row r="355" spans="1:27" ht="13" x14ac:dyDescent="0.3">
      <c r="B355" s="68"/>
      <c r="C355" s="69"/>
      <c r="D355" s="70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5"/>
      <c r="AA355" s="15"/>
    </row>
    <row r="356" spans="1:27" ht="13" x14ac:dyDescent="0.3">
      <c r="B356" s="66" t="s">
        <v>59</v>
      </c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6"/>
    </row>
    <row r="357" spans="1:27" ht="13" x14ac:dyDescent="0.3">
      <c r="B357" s="68"/>
      <c r="C357" s="69"/>
      <c r="D357" s="70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5"/>
      <c r="AA357" s="15"/>
    </row>
    <row r="358" spans="1:27" ht="13" x14ac:dyDescent="0.3">
      <c r="B358" s="68"/>
      <c r="C358" s="69"/>
      <c r="D358" s="70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5"/>
      <c r="AA358" s="15"/>
    </row>
    <row r="359" spans="1:27" ht="13" x14ac:dyDescent="0.3">
      <c r="B359" s="66" t="s">
        <v>106</v>
      </c>
      <c r="C359" s="55"/>
      <c r="D359" s="56"/>
      <c r="E359" s="92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4"/>
    </row>
    <row r="360" spans="1:27" ht="13" x14ac:dyDescent="0.3">
      <c r="B360" s="88" t="s">
        <v>107</v>
      </c>
      <c r="C360" s="89"/>
      <c r="D360" s="90"/>
      <c r="E360" s="15">
        <f>E319+E320+E321+E323+E324+E325+E327+E328+E329+E331+E332+E335+E336+E334+E338+E339+E340+E342+E343+E344+E346+E347+E350+E349+E351+E353+E354+E355+E357+E358</f>
        <v>0</v>
      </c>
      <c r="F360" s="15">
        <f>F319+F320+F321+F323+F324+F325+F327+F328+F329+F331+F332+F335+F336+F334+F338+F339+F340+F342+F343+F344+F346+F347+F350+F349+F351+F353+F354+F355+F357+F358</f>
        <v>0</v>
      </c>
      <c r="G360" s="3"/>
      <c r="H360" s="15">
        <f>H319+H320+H321+H323+H324+H325+H327+H328+H329+H331+H332+H335+H336+H334+H338+H339+H340+H342+H343+H344+H346+H347+H350+H349+H351+H353+H354+H355+H357+H358</f>
        <v>0</v>
      </c>
      <c r="I360" s="3"/>
      <c r="J360" s="15">
        <f>J319+J320+J321+J323+J324+J325+J327+J328+J329+J331+J332+J335+J336+J334+J338+J339+J340+J342+J343+J344+J346+J347+J350+J349+J351+J353+J354+J355+J357+J358</f>
        <v>0</v>
      </c>
      <c r="K360" s="15">
        <f>K319+K320+K321+K323+K324+K325+K327+K328+K329+K331+K332+K335+K336+K334+K338+K339+K340+K342+K343+K344+K346+K347+K350+K349+K351+K353+K354+K355+K357+K358</f>
        <v>0</v>
      </c>
      <c r="L360" s="3"/>
      <c r="M360" s="15">
        <f>M319+M320+M321+M323+M324+M325+M327+M328+M329+M331+M332+M335+M336+M334+M338+M339+M340+M342+M343+M344+M346+M347+M350+M349+M351+M353+M354+M355+M357+M358</f>
        <v>0</v>
      </c>
      <c r="N360" s="3"/>
      <c r="O360" s="15">
        <f>O319+O320+O321+O323+O324+O325+O327+O328+O329+O331+O332+O335+O336+O334+O338+O339+O340+O342+O343+O344+O346+O347+O350+O349+O351+O353+O354+O355+O357+O358</f>
        <v>0</v>
      </c>
      <c r="P360" s="15">
        <f>P319+P320+P321+P323+P324+P325+P327+P328+P329+P331+P332+P335+P336+P334+P338+P339+P340+P342+P343+P344+P346+P347+P350+P349+P351+P353+P354+P355+P357+P358</f>
        <v>0</v>
      </c>
      <c r="Q360" s="3"/>
      <c r="R360" s="15">
        <f>R319+R320+R321+R323+R324+R325+R327+R328+R329+R331+R332+R335+R336+R334+R338+R339+R340+R342+R343+R344+R346+R347+R350+R349+R351+R353+R354+R355+R357+R358</f>
        <v>0</v>
      </c>
      <c r="S360" s="3"/>
      <c r="T360" s="15">
        <f>T319+T320+T321+T323+T324+T325+T327+T328+T329+T331+T332+T335+T336+T334+T338+T339+T340+T342+T343+T344+T346+T347+T350+T349+T351+T353+T354+T355+T357+T358</f>
        <v>0</v>
      </c>
      <c r="U360" s="15">
        <f>U319+U320+U321+U323+U324+U325+U327+U328+U329+U331+U332+U335+U336+U334+U338+U339+U340+U342+U343+U344+U346+U347+U350+U349+U351+U353+U354+U355+U357+U358</f>
        <v>0</v>
      </c>
      <c r="V360" s="3"/>
      <c r="W360" s="15">
        <f>W319+W320+W321+W323+W324+W325+W327+W328+W329+W331+W332+W335+W336+W334+W338+W339+W340+W342+W343+W344+W346+W347+W350+W349+W351+W353+W354+W355+W357+W358</f>
        <v>0</v>
      </c>
      <c r="X360" s="3"/>
      <c r="Y360" s="15">
        <f>Y319+Y320+Y321+Y323+Y324+Y325+Y327+Y328+Y329+Y331+Y332+Y335+Y336+Y334+Y338+Y339+Y340+Y342+Y343+Y344+Y346+Y347+Y350+Y349+Y351+Y353+Y354+Y355+Y357+Y358</f>
        <v>0</v>
      </c>
      <c r="Z360" s="15">
        <f>Z319+Z320+Z321+Z323+Z324+Z325+Z327+Z328+Z329+Z331+Z332+Z335+Z336+Z334+Z338+Z339+Z340+Z342+Z343+Z344+Z346+Z347+Z350+Z349+Z351+Z353+Z354+Z355+Z357+Z358</f>
        <v>0</v>
      </c>
      <c r="AA360" s="17"/>
    </row>
    <row r="361" spans="1:27" ht="16.5" customHeight="1" x14ac:dyDescent="0.3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</row>
    <row r="362" spans="1:27" ht="16.5" customHeight="1" x14ac:dyDescent="0.35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</row>
    <row r="363" spans="1:27" ht="16.5" customHeight="1" x14ac:dyDescent="0.3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</row>
    <row r="364" spans="1:27" ht="11.25" customHeight="1" x14ac:dyDescent="0.3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</row>
    <row r="365" spans="1:27" ht="13" x14ac:dyDescent="0.3">
      <c r="A365" s="62" t="s">
        <v>51</v>
      </c>
      <c r="B365" s="62"/>
      <c r="C365" s="62"/>
      <c r="D365" s="63"/>
      <c r="E365" s="82">
        <v>2021</v>
      </c>
      <c r="F365" s="83"/>
      <c r="G365" s="83"/>
      <c r="H365" s="83"/>
      <c r="I365" s="84"/>
      <c r="J365" s="82">
        <v>2022</v>
      </c>
      <c r="K365" s="83"/>
      <c r="L365" s="83"/>
      <c r="M365" s="83"/>
      <c r="N365" s="84"/>
      <c r="O365" s="82">
        <v>2023</v>
      </c>
      <c r="P365" s="83"/>
      <c r="Q365" s="83"/>
      <c r="R365" s="83"/>
      <c r="S365" s="84"/>
      <c r="T365" s="51" t="s">
        <v>6</v>
      </c>
      <c r="U365" s="95"/>
      <c r="V365" s="95"/>
      <c r="W365" s="95"/>
      <c r="X365" s="52"/>
      <c r="Y365" s="95">
        <v>2024</v>
      </c>
      <c r="Z365" s="95"/>
      <c r="AA365" s="52"/>
    </row>
    <row r="366" spans="1:27" ht="13" x14ac:dyDescent="0.3">
      <c r="A366" s="99" t="s">
        <v>81</v>
      </c>
      <c r="B366" s="100"/>
      <c r="C366" s="100"/>
      <c r="D366" s="101"/>
      <c r="E366" s="85"/>
      <c r="F366" s="86"/>
      <c r="G366" s="86"/>
      <c r="H366" s="86"/>
      <c r="I366" s="87"/>
      <c r="J366" s="85"/>
      <c r="K366" s="86"/>
      <c r="L366" s="86"/>
      <c r="M366" s="86"/>
      <c r="N366" s="87"/>
      <c r="O366" s="85"/>
      <c r="P366" s="86"/>
      <c r="Q366" s="86"/>
      <c r="R366" s="86"/>
      <c r="S366" s="87"/>
      <c r="T366" s="53" t="s">
        <v>191</v>
      </c>
      <c r="U366" s="96"/>
      <c r="V366" s="96"/>
      <c r="W366" s="96"/>
      <c r="X366" s="54"/>
      <c r="Y366" s="96" t="s">
        <v>192</v>
      </c>
      <c r="Z366" s="96"/>
      <c r="AA366" s="54"/>
    </row>
    <row r="367" spans="1:27" ht="13" x14ac:dyDescent="0.3">
      <c r="A367" s="62" t="s">
        <v>21</v>
      </c>
      <c r="B367" s="62"/>
      <c r="C367" s="62"/>
      <c r="D367" s="63"/>
      <c r="E367" s="9" t="s">
        <v>83</v>
      </c>
      <c r="F367" s="78" t="s">
        <v>9</v>
      </c>
      <c r="G367" s="79"/>
      <c r="H367" s="67" t="s">
        <v>10</v>
      </c>
      <c r="I367" s="67"/>
      <c r="J367" s="9" t="s">
        <v>83</v>
      </c>
      <c r="K367" s="80" t="s">
        <v>9</v>
      </c>
      <c r="L367" s="79"/>
      <c r="M367" s="67" t="s">
        <v>10</v>
      </c>
      <c r="N367" s="67"/>
      <c r="O367" s="9" t="s">
        <v>83</v>
      </c>
      <c r="P367" s="78" t="s">
        <v>9</v>
      </c>
      <c r="Q367" s="79"/>
      <c r="R367" s="67" t="s">
        <v>10</v>
      </c>
      <c r="S367" s="67"/>
      <c r="T367" s="9" t="s">
        <v>83</v>
      </c>
      <c r="U367" s="80" t="s">
        <v>9</v>
      </c>
      <c r="V367" s="79"/>
      <c r="W367" s="80" t="s">
        <v>10</v>
      </c>
      <c r="X367" s="79"/>
      <c r="Y367" s="9" t="s">
        <v>83</v>
      </c>
      <c r="Z367" s="80" t="s">
        <v>9</v>
      </c>
      <c r="AA367" s="79"/>
    </row>
    <row r="368" spans="1:27" ht="13" x14ac:dyDescent="0.3">
      <c r="A368" s="62" t="s">
        <v>48</v>
      </c>
      <c r="B368" s="62"/>
      <c r="C368" s="62"/>
      <c r="D368" s="63"/>
      <c r="E368" s="28" t="s">
        <v>8</v>
      </c>
      <c r="F368" s="8" t="s">
        <v>8</v>
      </c>
      <c r="G368" s="8" t="s">
        <v>5</v>
      </c>
      <c r="H368" s="8" t="s">
        <v>8</v>
      </c>
      <c r="I368" s="8" t="s">
        <v>5</v>
      </c>
      <c r="J368" s="8" t="s">
        <v>8</v>
      </c>
      <c r="K368" s="8" t="s">
        <v>8</v>
      </c>
      <c r="L368" s="8" t="s">
        <v>5</v>
      </c>
      <c r="M368" s="8" t="s">
        <v>8</v>
      </c>
      <c r="N368" s="8" t="s">
        <v>5</v>
      </c>
      <c r="O368" s="8" t="s">
        <v>8</v>
      </c>
      <c r="P368" s="8" t="s">
        <v>8</v>
      </c>
      <c r="Q368" s="8" t="s">
        <v>5</v>
      </c>
      <c r="R368" s="8" t="s">
        <v>8</v>
      </c>
      <c r="S368" s="8" t="s">
        <v>5</v>
      </c>
      <c r="T368" s="8" t="s">
        <v>8</v>
      </c>
      <c r="U368" s="8" t="s">
        <v>8</v>
      </c>
      <c r="V368" s="8" t="s">
        <v>5</v>
      </c>
      <c r="W368" s="8" t="s">
        <v>8</v>
      </c>
      <c r="X368" s="8" t="s">
        <v>5</v>
      </c>
      <c r="Y368" s="8" t="s">
        <v>8</v>
      </c>
      <c r="Z368" s="8" t="s">
        <v>8</v>
      </c>
      <c r="AA368" s="8" t="s">
        <v>5</v>
      </c>
    </row>
    <row r="369" spans="1:27" ht="13" x14ac:dyDescent="0.3">
      <c r="A369" s="57" t="s">
        <v>7</v>
      </c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91"/>
    </row>
    <row r="370" spans="1:27" ht="13" x14ac:dyDescent="0.3">
      <c r="B370" s="66" t="s">
        <v>23</v>
      </c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6"/>
    </row>
    <row r="371" spans="1:27" x14ac:dyDescent="0.25">
      <c r="B371" s="47" t="s">
        <v>30</v>
      </c>
      <c r="C371" s="48"/>
      <c r="D371" s="50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5"/>
    </row>
    <row r="372" spans="1:27" x14ac:dyDescent="0.25">
      <c r="B372" s="47" t="s">
        <v>31</v>
      </c>
      <c r="C372" s="48"/>
      <c r="D372" s="50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5"/>
    </row>
    <row r="373" spans="1:27" x14ac:dyDescent="0.25">
      <c r="B373" s="47" t="s">
        <v>32</v>
      </c>
      <c r="C373" s="48"/>
      <c r="D373" s="50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5"/>
    </row>
    <row r="374" spans="1:27" ht="13" x14ac:dyDescent="0.3">
      <c r="B374" s="66" t="s">
        <v>24</v>
      </c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6"/>
    </row>
    <row r="375" spans="1:27" x14ac:dyDescent="0.25">
      <c r="B375" s="47" t="s">
        <v>30</v>
      </c>
      <c r="C375" s="48"/>
      <c r="D375" s="50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5"/>
      <c r="AA375" s="15"/>
    </row>
    <row r="376" spans="1:27" x14ac:dyDescent="0.25">
      <c r="B376" s="47" t="s">
        <v>31</v>
      </c>
      <c r="C376" s="48"/>
      <c r="D376" s="50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5"/>
      <c r="AA376" s="15"/>
    </row>
    <row r="377" spans="1:27" x14ac:dyDescent="0.25">
      <c r="B377" s="47" t="s">
        <v>32</v>
      </c>
      <c r="C377" s="48"/>
      <c r="D377" s="50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5"/>
      <c r="AA377" s="15"/>
    </row>
    <row r="378" spans="1:27" ht="13" x14ac:dyDescent="0.3">
      <c r="B378" s="66" t="s">
        <v>25</v>
      </c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6"/>
    </row>
    <row r="379" spans="1:27" x14ac:dyDescent="0.25">
      <c r="B379" s="47" t="s">
        <v>30</v>
      </c>
      <c r="C379" s="48"/>
      <c r="D379" s="50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5"/>
      <c r="AA379" s="15"/>
    </row>
    <row r="380" spans="1:27" x14ac:dyDescent="0.25">
      <c r="B380" s="47" t="s">
        <v>31</v>
      </c>
      <c r="C380" s="48"/>
      <c r="D380" s="50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21"/>
      <c r="U380" s="21"/>
      <c r="V380" s="21"/>
      <c r="W380" s="21"/>
      <c r="X380" s="21"/>
      <c r="Y380" s="21"/>
      <c r="Z380" s="13"/>
      <c r="AA380" s="13"/>
    </row>
    <row r="381" spans="1:27" x14ac:dyDescent="0.25">
      <c r="B381" s="47" t="s">
        <v>32</v>
      </c>
      <c r="C381" s="48"/>
      <c r="D381" s="50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5"/>
      <c r="AA381" s="15"/>
    </row>
    <row r="382" spans="1:27" ht="13" x14ac:dyDescent="0.3">
      <c r="B382" s="66" t="s">
        <v>26</v>
      </c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6"/>
    </row>
    <row r="383" spans="1:27" x14ac:dyDescent="0.25">
      <c r="B383" s="47" t="s">
        <v>30</v>
      </c>
      <c r="C383" s="48"/>
      <c r="D383" s="50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5"/>
      <c r="AA383" s="15"/>
    </row>
    <row r="384" spans="1:27" x14ac:dyDescent="0.25">
      <c r="B384" s="47" t="s">
        <v>32</v>
      </c>
      <c r="C384" s="48"/>
      <c r="D384" s="50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5"/>
      <c r="AA384" s="15"/>
    </row>
    <row r="385" spans="2:27" ht="13" x14ac:dyDescent="0.3">
      <c r="B385" s="66" t="s">
        <v>27</v>
      </c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6"/>
    </row>
    <row r="386" spans="2:27" x14ac:dyDescent="0.25">
      <c r="B386" s="47" t="s">
        <v>30</v>
      </c>
      <c r="C386" s="48"/>
      <c r="D386" s="50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5"/>
      <c r="AA386" s="15"/>
    </row>
    <row r="387" spans="2:27" x14ac:dyDescent="0.25">
      <c r="B387" s="47" t="s">
        <v>31</v>
      </c>
      <c r="C387" s="48"/>
      <c r="D387" s="50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5"/>
      <c r="AA387" s="15"/>
    </row>
    <row r="388" spans="2:27" x14ac:dyDescent="0.25">
      <c r="B388" s="47" t="s">
        <v>32</v>
      </c>
      <c r="C388" s="48"/>
      <c r="D388" s="50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5"/>
      <c r="AA388" s="15"/>
    </row>
    <row r="389" spans="2:27" ht="13" x14ac:dyDescent="0.3">
      <c r="B389" s="68" t="s">
        <v>55</v>
      </c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70"/>
      <c r="S389" s="97"/>
      <c r="T389" s="46"/>
      <c r="U389" s="46"/>
      <c r="V389" s="46"/>
      <c r="W389" s="46"/>
      <c r="X389" s="46"/>
      <c r="Y389" s="46"/>
      <c r="Z389" s="46"/>
      <c r="AA389" s="98"/>
    </row>
    <row r="390" spans="2:27" x14ac:dyDescent="0.25">
      <c r="B390" s="47" t="s">
        <v>30</v>
      </c>
      <c r="C390" s="48"/>
      <c r="D390" s="50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5"/>
      <c r="AA390" s="15"/>
    </row>
    <row r="391" spans="2:27" x14ac:dyDescent="0.25">
      <c r="B391" s="47" t="s">
        <v>31</v>
      </c>
      <c r="C391" s="48"/>
      <c r="D391" s="50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5"/>
      <c r="AA391" s="15"/>
    </row>
    <row r="392" spans="2:27" x14ac:dyDescent="0.25">
      <c r="B392" s="47" t="s">
        <v>32</v>
      </c>
      <c r="C392" s="48"/>
      <c r="D392" s="50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5"/>
      <c r="AA392" s="15"/>
    </row>
    <row r="393" spans="2:27" ht="13" x14ac:dyDescent="0.3">
      <c r="B393" s="66" t="s">
        <v>56</v>
      </c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6"/>
    </row>
    <row r="394" spans="2:27" x14ac:dyDescent="0.25">
      <c r="B394" s="47" t="s">
        <v>30</v>
      </c>
      <c r="C394" s="48"/>
      <c r="D394" s="50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5"/>
      <c r="AA394" s="15"/>
    </row>
    <row r="395" spans="2:27" x14ac:dyDescent="0.25">
      <c r="B395" s="47" t="s">
        <v>31</v>
      </c>
      <c r="C395" s="48"/>
      <c r="D395" s="50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5"/>
      <c r="AA395" s="15"/>
    </row>
    <row r="396" spans="2:27" x14ac:dyDescent="0.25">
      <c r="B396" s="47" t="s">
        <v>32</v>
      </c>
      <c r="C396" s="48"/>
      <c r="D396" s="50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5"/>
      <c r="AA396" s="15"/>
    </row>
    <row r="397" spans="2:27" ht="13" x14ac:dyDescent="0.3">
      <c r="B397" s="66" t="s">
        <v>28</v>
      </c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6"/>
    </row>
    <row r="398" spans="2:27" x14ac:dyDescent="0.25">
      <c r="B398" s="47" t="s">
        <v>30</v>
      </c>
      <c r="C398" s="48"/>
      <c r="D398" s="50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5"/>
      <c r="AA398" s="15"/>
    </row>
    <row r="399" spans="2:27" x14ac:dyDescent="0.25">
      <c r="B399" s="47" t="s">
        <v>32</v>
      </c>
      <c r="C399" s="48"/>
      <c r="D399" s="50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5"/>
      <c r="AA399" s="15"/>
    </row>
    <row r="400" spans="2:27" ht="13" x14ac:dyDescent="0.3">
      <c r="B400" s="66" t="s">
        <v>58</v>
      </c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6"/>
    </row>
    <row r="401" spans="1:27" ht="13" x14ac:dyDescent="0.3">
      <c r="B401" s="68"/>
      <c r="C401" s="69"/>
      <c r="D401" s="70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5"/>
      <c r="AA401" s="15"/>
    </row>
    <row r="402" spans="1:27" ht="13" x14ac:dyDescent="0.3">
      <c r="B402" s="74"/>
      <c r="C402" s="75"/>
      <c r="D402" s="76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5"/>
      <c r="AA402" s="15"/>
    </row>
    <row r="403" spans="1:27" ht="13" x14ac:dyDescent="0.3">
      <c r="B403" s="74"/>
      <c r="C403" s="75"/>
      <c r="D403" s="76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5"/>
      <c r="AA403" s="15"/>
    </row>
    <row r="404" spans="1:27" ht="13" x14ac:dyDescent="0.3">
      <c r="B404" s="68" t="s">
        <v>62</v>
      </c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70"/>
    </row>
    <row r="405" spans="1:27" ht="13" x14ac:dyDescent="0.3">
      <c r="B405" s="74"/>
      <c r="C405" s="75"/>
      <c r="D405" s="76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5"/>
      <c r="AA405" s="15"/>
    </row>
    <row r="406" spans="1:27" ht="13" x14ac:dyDescent="0.3">
      <c r="B406" s="74"/>
      <c r="C406" s="75"/>
      <c r="D406" s="7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5"/>
      <c r="AA406" s="15"/>
    </row>
    <row r="407" spans="1:27" ht="13" x14ac:dyDescent="0.3">
      <c r="B407" s="68"/>
      <c r="C407" s="69"/>
      <c r="D407" s="70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5"/>
      <c r="AA407" s="15"/>
    </row>
    <row r="408" spans="1:27" ht="13" x14ac:dyDescent="0.3">
      <c r="B408" s="66" t="s">
        <v>59</v>
      </c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6"/>
    </row>
    <row r="409" spans="1:27" ht="13" x14ac:dyDescent="0.3">
      <c r="B409" s="68"/>
      <c r="C409" s="69"/>
      <c r="D409" s="70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5"/>
      <c r="AA409" s="15"/>
    </row>
    <row r="410" spans="1:27" ht="13" x14ac:dyDescent="0.3">
      <c r="B410" s="68"/>
      <c r="C410" s="69"/>
      <c r="D410" s="70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5"/>
      <c r="AA410" s="15"/>
    </row>
    <row r="411" spans="1:27" ht="13" x14ac:dyDescent="0.3">
      <c r="B411" s="66" t="s">
        <v>106</v>
      </c>
      <c r="C411" s="55"/>
      <c r="D411" s="56"/>
      <c r="E411" s="92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4"/>
    </row>
    <row r="412" spans="1:27" ht="13" x14ac:dyDescent="0.3">
      <c r="B412" s="88" t="s">
        <v>107</v>
      </c>
      <c r="C412" s="89"/>
      <c r="D412" s="90"/>
      <c r="E412" s="15">
        <f>E371+E372+E373+E375+E376+E377+E379+E380+E381+E383+E384+E387+E388+E386+E390+E391+E392+E394+E395+E396+E398+E399+E402+E401+E403+E405+E406+E407+E409+E410</f>
        <v>0</v>
      </c>
      <c r="F412" s="15">
        <f>F371+F372+F373+F375+F376+F377+F379+F380+F381+F383+F384+F387+F388+F386+F390+F391+F392+F394+F395+F396+F398+F399+F402+F401+F403+F405+F406+F407+F409+F410</f>
        <v>0</v>
      </c>
      <c r="G412" s="3"/>
      <c r="H412" s="15">
        <f>H371+H372+H373+H375+H376+H377+H379+H380+H381+H383+H384+H387+H388+H386+H390+H391+H392+H394+H395+H396+H398+H399+H402+H401+H403+H405+H406+H407+H409+H410</f>
        <v>0</v>
      </c>
      <c r="I412" s="3"/>
      <c r="J412" s="15">
        <f>J371+J372+J373+J375+J376+J377+J379+J380+J381+J383+J384+J387+J388+J386+J390+J391+J392+J394+J395+J396+J398+J399+J402+J401+J403+J405+J406+J407+J409+J410</f>
        <v>0</v>
      </c>
      <c r="K412" s="15">
        <f>K371+K372+K373+K375+K376+K377+K379+K380+K381+K383+K384+K387+K388+K386+K390+K391+K392+K394+K395+K396+K398+K399+K402+K401+K403+K405+K406+K407+K409+K410</f>
        <v>0</v>
      </c>
      <c r="L412" s="3"/>
      <c r="M412" s="15">
        <f>M371+M372+M373+M375+M376+M377+M379+M380+M381+M383+M384+M387+M388+M386+M390+M391+M392+M394+M395+M396+M398+M399+M402+M401+M403+M405+M406+M407+M409+M410</f>
        <v>0</v>
      </c>
      <c r="N412" s="3"/>
      <c r="O412" s="15">
        <f>O371+O372+O373+O375+O376+O377+O379+O380+O381+O383+O384+O387+O388+O386+O390+O391+O392+O394+O395+O396+O398+O399+O402+O401+O403+O405+O406+O407+O409+O410</f>
        <v>0</v>
      </c>
      <c r="P412" s="15">
        <f>P371+P372+P373+P375+P376+P377+P379+P380+P381+P383+P384+P387+P388+P386+P390+P391+P392+P394+P395+P396+P398+P399+P402+P401+P403+P405+P406+P407+P409+P410</f>
        <v>0</v>
      </c>
      <c r="Q412" s="3"/>
      <c r="R412" s="15">
        <f>R371+R372+R373+R375+R376+R377+R379+R380+R381+R383+R384+R387+R388+R386+R390+R391+R392+R394+R395+R396+R398+R399+R402+R401+R403+R405+R406+R407+R409+R410</f>
        <v>0</v>
      </c>
      <c r="S412" s="3"/>
      <c r="T412" s="15">
        <f>T371+T372+T373+T375+T376+T377+T379+T380+T381+T383+T384+T387+T388+T386+T390+T391+T392+T394+T395+T396+T398+T399+T402+T401+T403+T405+T406+T407+T409+T410</f>
        <v>0</v>
      </c>
      <c r="U412" s="15">
        <f>U371+U372+U373+U375+U376+U377+U379+U380+U381+U383+U384+U387+U388+U386+U390+U391+U392+U394+U395+U396+U398+U399+U402+U401+U403+U405+U406+U407+U409+U410</f>
        <v>0</v>
      </c>
      <c r="V412" s="3"/>
      <c r="W412" s="15">
        <f>W371+W372+W373+W375+W376+W377+W379+W380+W381+W383+W384+W387+W388+W386+W390+W391+W392+W394+W395+W396+W398+W399+W402+W401+W403+W405+W406+W407+W409+W410</f>
        <v>0</v>
      </c>
      <c r="X412" s="3"/>
      <c r="Y412" s="15">
        <f>Y371+Y372+Y373+Y375+Y376+Y377+Y379+Y380+Y381+Y383+Y384+Y387+Y388+Y386+Y390+Y391+Y392+Y394+Y395+Y396+Y398+Y399+Y402+Y401+Y403+Y405+Y406+Y407+Y409+Y410</f>
        <v>0</v>
      </c>
      <c r="Z412" s="15">
        <f>Z371+Z372+Z373+Z375+Z376+Z377+Z379+Z380+Z381+Z383+Z384+Z387+Z388+Z386+Z390+Z391+Z392+Z394+Z395+Z396+Z398+Z399+Z402+Z401+Z403+Z405+Z406+Z407+Z409+Z410</f>
        <v>0</v>
      </c>
      <c r="AA412" s="17"/>
    </row>
    <row r="413" spans="1:27" ht="16.5" customHeight="1" x14ac:dyDescent="0.3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</row>
    <row r="414" spans="1:27" ht="16.5" customHeight="1" x14ac:dyDescent="0.3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</row>
    <row r="415" spans="1:27" ht="16.5" customHeight="1" x14ac:dyDescent="0.3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</row>
    <row r="416" spans="1:27" ht="11.25" customHeight="1" x14ac:dyDescent="0.3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</row>
    <row r="417" spans="1:27" ht="13" x14ac:dyDescent="0.3">
      <c r="A417" s="62" t="s">
        <v>51</v>
      </c>
      <c r="B417" s="62"/>
      <c r="C417" s="62"/>
      <c r="D417" s="63"/>
      <c r="E417" s="82">
        <v>2021</v>
      </c>
      <c r="F417" s="83"/>
      <c r="G417" s="83"/>
      <c r="H417" s="83"/>
      <c r="I417" s="84"/>
      <c r="J417" s="82">
        <v>2022</v>
      </c>
      <c r="K417" s="83"/>
      <c r="L417" s="83"/>
      <c r="M417" s="83"/>
      <c r="N417" s="84"/>
      <c r="O417" s="82">
        <v>2023</v>
      </c>
      <c r="P417" s="83"/>
      <c r="Q417" s="83"/>
      <c r="R417" s="83"/>
      <c r="S417" s="84"/>
      <c r="T417" s="51" t="s">
        <v>6</v>
      </c>
      <c r="U417" s="95"/>
      <c r="V417" s="95"/>
      <c r="W417" s="95"/>
      <c r="X417" s="52"/>
      <c r="Y417" s="95">
        <v>2024</v>
      </c>
      <c r="Z417" s="95"/>
      <c r="AA417" s="52"/>
    </row>
    <row r="418" spans="1:27" ht="13" x14ac:dyDescent="0.3">
      <c r="A418" s="62" t="s">
        <v>52</v>
      </c>
      <c r="B418" s="62"/>
      <c r="C418" s="62"/>
      <c r="D418" s="63"/>
      <c r="E418" s="85"/>
      <c r="F418" s="86"/>
      <c r="G418" s="86"/>
      <c r="H418" s="86"/>
      <c r="I418" s="87"/>
      <c r="J418" s="85"/>
      <c r="K418" s="86"/>
      <c r="L418" s="86"/>
      <c r="M418" s="86"/>
      <c r="N418" s="87"/>
      <c r="O418" s="85"/>
      <c r="P418" s="86"/>
      <c r="Q418" s="86"/>
      <c r="R418" s="86"/>
      <c r="S418" s="87"/>
      <c r="T418" s="53" t="s">
        <v>191</v>
      </c>
      <c r="U418" s="96"/>
      <c r="V418" s="96"/>
      <c r="W418" s="96"/>
      <c r="X418" s="54"/>
      <c r="Y418" s="96" t="s">
        <v>192</v>
      </c>
      <c r="Z418" s="96"/>
      <c r="AA418" s="54"/>
    </row>
    <row r="419" spans="1:27" ht="13" x14ac:dyDescent="0.3">
      <c r="A419" s="62" t="s">
        <v>21</v>
      </c>
      <c r="B419" s="62"/>
      <c r="C419" s="62"/>
      <c r="D419" s="63"/>
      <c r="E419" s="9" t="s">
        <v>83</v>
      </c>
      <c r="F419" s="80" t="s">
        <v>9</v>
      </c>
      <c r="G419" s="79"/>
      <c r="H419" s="80" t="s">
        <v>10</v>
      </c>
      <c r="I419" s="79"/>
      <c r="J419" s="9" t="s">
        <v>83</v>
      </c>
      <c r="K419" s="80" t="s">
        <v>9</v>
      </c>
      <c r="L419" s="79"/>
      <c r="M419" s="80" t="s">
        <v>10</v>
      </c>
      <c r="N419" s="79"/>
      <c r="O419" s="9" t="s">
        <v>83</v>
      </c>
      <c r="P419" s="80" t="s">
        <v>9</v>
      </c>
      <c r="Q419" s="79"/>
      <c r="R419" s="80" t="s">
        <v>10</v>
      </c>
      <c r="S419" s="79"/>
      <c r="T419" s="9" t="s">
        <v>83</v>
      </c>
      <c r="U419" s="80" t="s">
        <v>9</v>
      </c>
      <c r="V419" s="79"/>
      <c r="W419" s="80" t="s">
        <v>10</v>
      </c>
      <c r="X419" s="79"/>
      <c r="Y419" s="9" t="s">
        <v>83</v>
      </c>
      <c r="Z419" s="80" t="s">
        <v>9</v>
      </c>
      <c r="AA419" s="79"/>
    </row>
    <row r="420" spans="1:27" ht="13" x14ac:dyDescent="0.3">
      <c r="A420" s="62" t="s">
        <v>128</v>
      </c>
      <c r="B420" s="62"/>
      <c r="C420" s="62"/>
      <c r="D420" s="63"/>
      <c r="E420" s="28" t="s">
        <v>8</v>
      </c>
      <c r="F420" s="8" t="s">
        <v>8</v>
      </c>
      <c r="G420" s="8" t="s">
        <v>5</v>
      </c>
      <c r="H420" s="8" t="s">
        <v>8</v>
      </c>
      <c r="I420" s="8" t="s">
        <v>5</v>
      </c>
      <c r="J420" s="8" t="s">
        <v>8</v>
      </c>
      <c r="K420" s="8" t="s">
        <v>8</v>
      </c>
      <c r="L420" s="8" t="s">
        <v>5</v>
      </c>
      <c r="M420" s="8" t="s">
        <v>8</v>
      </c>
      <c r="N420" s="8" t="s">
        <v>5</v>
      </c>
      <c r="O420" s="8" t="s">
        <v>8</v>
      </c>
      <c r="P420" s="8" t="s">
        <v>8</v>
      </c>
      <c r="Q420" s="8" t="s">
        <v>5</v>
      </c>
      <c r="R420" s="8" t="s">
        <v>8</v>
      </c>
      <c r="S420" s="8" t="s">
        <v>5</v>
      </c>
      <c r="T420" s="8" t="s">
        <v>8</v>
      </c>
      <c r="U420" s="8" t="s">
        <v>8</v>
      </c>
      <c r="V420" s="8" t="s">
        <v>5</v>
      </c>
      <c r="W420" s="8" t="s">
        <v>8</v>
      </c>
      <c r="X420" s="8" t="s">
        <v>5</v>
      </c>
      <c r="Y420" s="8" t="s">
        <v>8</v>
      </c>
      <c r="Z420" s="8" t="s">
        <v>8</v>
      </c>
      <c r="AA420" s="8" t="s">
        <v>5</v>
      </c>
    </row>
    <row r="421" spans="1:27" ht="13" x14ac:dyDescent="0.3">
      <c r="A421" s="57" t="s">
        <v>7</v>
      </c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91"/>
    </row>
    <row r="422" spans="1:27" ht="13" x14ac:dyDescent="0.3">
      <c r="B422" s="88" t="s">
        <v>23</v>
      </c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90"/>
    </row>
    <row r="423" spans="1:27" x14ac:dyDescent="0.25">
      <c r="B423" s="47" t="s">
        <v>30</v>
      </c>
      <c r="C423" s="48"/>
      <c r="D423" s="50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5"/>
    </row>
    <row r="424" spans="1:27" x14ac:dyDescent="0.25">
      <c r="B424" s="47" t="s">
        <v>31</v>
      </c>
      <c r="C424" s="48"/>
      <c r="D424" s="50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5"/>
    </row>
    <row r="425" spans="1:27" x14ac:dyDescent="0.25">
      <c r="B425" s="47" t="s">
        <v>32</v>
      </c>
      <c r="C425" s="48"/>
      <c r="D425" s="50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5"/>
    </row>
    <row r="426" spans="1:27" ht="13" x14ac:dyDescent="0.3">
      <c r="B426" s="68" t="s">
        <v>24</v>
      </c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70"/>
    </row>
    <row r="427" spans="1:27" x14ac:dyDescent="0.25">
      <c r="B427" s="47" t="s">
        <v>30</v>
      </c>
      <c r="C427" s="48"/>
      <c r="D427" s="50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5"/>
      <c r="AA427" s="15"/>
    </row>
    <row r="428" spans="1:27" x14ac:dyDescent="0.25">
      <c r="B428" s="47" t="s">
        <v>31</v>
      </c>
      <c r="C428" s="48"/>
      <c r="D428" s="50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5"/>
      <c r="AA428" s="15"/>
    </row>
    <row r="429" spans="1:27" x14ac:dyDescent="0.25">
      <c r="B429" s="47" t="s">
        <v>32</v>
      </c>
      <c r="C429" s="48"/>
      <c r="D429" s="50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5"/>
      <c r="AA429" s="15"/>
    </row>
    <row r="430" spans="1:27" ht="13" x14ac:dyDescent="0.3">
      <c r="B430" s="68" t="s">
        <v>25</v>
      </c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70"/>
    </row>
    <row r="431" spans="1:27" x14ac:dyDescent="0.25">
      <c r="B431" s="47" t="s">
        <v>30</v>
      </c>
      <c r="C431" s="48"/>
      <c r="D431" s="50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5"/>
      <c r="AA431" s="15"/>
    </row>
    <row r="432" spans="1:27" x14ac:dyDescent="0.25">
      <c r="B432" s="47" t="s">
        <v>31</v>
      </c>
      <c r="C432" s="48"/>
      <c r="D432" s="50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21"/>
      <c r="U432" s="21"/>
      <c r="V432" s="21"/>
      <c r="W432" s="21"/>
      <c r="X432" s="21"/>
      <c r="Y432" s="21"/>
      <c r="Z432" s="13"/>
      <c r="AA432" s="13"/>
    </row>
    <row r="433" spans="2:27" x14ac:dyDescent="0.25">
      <c r="B433" s="47" t="s">
        <v>32</v>
      </c>
      <c r="C433" s="48"/>
      <c r="D433" s="50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5"/>
      <c r="AA433" s="15"/>
    </row>
    <row r="434" spans="2:27" ht="13" x14ac:dyDescent="0.3">
      <c r="B434" s="68" t="s">
        <v>26</v>
      </c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70"/>
    </row>
    <row r="435" spans="2:27" x14ac:dyDescent="0.25">
      <c r="B435" s="47" t="s">
        <v>30</v>
      </c>
      <c r="C435" s="48"/>
      <c r="D435" s="50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5"/>
      <c r="AA435" s="15"/>
    </row>
    <row r="436" spans="2:27" x14ac:dyDescent="0.25">
      <c r="B436" s="47" t="s">
        <v>32</v>
      </c>
      <c r="C436" s="48"/>
      <c r="D436" s="50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5"/>
      <c r="AA436" s="15"/>
    </row>
    <row r="437" spans="2:27" ht="13" x14ac:dyDescent="0.3">
      <c r="B437" s="66" t="s">
        <v>27</v>
      </c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6"/>
    </row>
    <row r="438" spans="2:27" x14ac:dyDescent="0.25">
      <c r="B438" s="47" t="s">
        <v>30</v>
      </c>
      <c r="C438" s="48"/>
      <c r="D438" s="50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5"/>
      <c r="AA438" s="15"/>
    </row>
    <row r="439" spans="2:27" x14ac:dyDescent="0.25">
      <c r="B439" s="47" t="s">
        <v>31</v>
      </c>
      <c r="C439" s="48"/>
      <c r="D439" s="50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5"/>
      <c r="AA439" s="15"/>
    </row>
    <row r="440" spans="2:27" x14ac:dyDescent="0.25">
      <c r="B440" s="47" t="s">
        <v>32</v>
      </c>
      <c r="C440" s="48"/>
      <c r="D440" s="50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5"/>
      <c r="AA440" s="15"/>
    </row>
    <row r="441" spans="2:27" ht="13" x14ac:dyDescent="0.3">
      <c r="B441" s="68" t="s">
        <v>55</v>
      </c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70"/>
      <c r="S441" s="97"/>
      <c r="T441" s="46"/>
      <c r="U441" s="46"/>
      <c r="V441" s="46"/>
      <c r="W441" s="46"/>
      <c r="X441" s="46"/>
      <c r="Y441" s="46"/>
      <c r="Z441" s="46"/>
      <c r="AA441" s="98"/>
    </row>
    <row r="442" spans="2:27" x14ac:dyDescent="0.25">
      <c r="B442" s="47" t="s">
        <v>30</v>
      </c>
      <c r="C442" s="48"/>
      <c r="D442" s="50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5"/>
      <c r="AA442" s="15"/>
    </row>
    <row r="443" spans="2:27" x14ac:dyDescent="0.25">
      <c r="B443" s="47" t="s">
        <v>31</v>
      </c>
      <c r="C443" s="48"/>
      <c r="D443" s="50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5"/>
      <c r="AA443" s="15"/>
    </row>
    <row r="444" spans="2:27" x14ac:dyDescent="0.25">
      <c r="B444" s="47" t="s">
        <v>32</v>
      </c>
      <c r="C444" s="48"/>
      <c r="D444" s="50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5"/>
      <c r="AA444" s="15"/>
    </row>
    <row r="445" spans="2:27" ht="13" x14ac:dyDescent="0.3">
      <c r="B445" s="66" t="s">
        <v>56</v>
      </c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6"/>
    </row>
    <row r="446" spans="2:27" x14ac:dyDescent="0.25">
      <c r="B446" s="47" t="s">
        <v>30</v>
      </c>
      <c r="C446" s="48"/>
      <c r="D446" s="50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5"/>
      <c r="AA446" s="15"/>
    </row>
    <row r="447" spans="2:27" x14ac:dyDescent="0.25">
      <c r="B447" s="47" t="s">
        <v>31</v>
      </c>
      <c r="C447" s="48"/>
      <c r="D447" s="50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5"/>
      <c r="AA447" s="15"/>
    </row>
    <row r="448" spans="2:27" x14ac:dyDescent="0.25">
      <c r="B448" s="47" t="s">
        <v>32</v>
      </c>
      <c r="C448" s="48"/>
      <c r="D448" s="50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5"/>
      <c r="AA448" s="15"/>
    </row>
    <row r="449" spans="2:27" ht="13" x14ac:dyDescent="0.3">
      <c r="B449" s="66" t="s">
        <v>28</v>
      </c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6"/>
    </row>
    <row r="450" spans="2:27" x14ac:dyDescent="0.25">
      <c r="B450" s="47" t="s">
        <v>30</v>
      </c>
      <c r="C450" s="48"/>
      <c r="D450" s="50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5"/>
      <c r="AA450" s="15"/>
    </row>
    <row r="451" spans="2:27" x14ac:dyDescent="0.25">
      <c r="B451" s="47" t="s">
        <v>32</v>
      </c>
      <c r="C451" s="48"/>
      <c r="D451" s="50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5"/>
      <c r="AA451" s="15"/>
    </row>
    <row r="452" spans="2:27" ht="13" x14ac:dyDescent="0.3">
      <c r="B452" s="66" t="s">
        <v>58</v>
      </c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6"/>
    </row>
    <row r="453" spans="2:27" ht="13" x14ac:dyDescent="0.3">
      <c r="B453" s="68"/>
      <c r="C453" s="69"/>
      <c r="D453" s="70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5"/>
      <c r="AA453" s="15"/>
    </row>
    <row r="454" spans="2:27" ht="13" x14ac:dyDescent="0.3">
      <c r="B454" s="74"/>
      <c r="C454" s="75"/>
      <c r="D454" s="76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5"/>
      <c r="AA454" s="15"/>
    </row>
    <row r="455" spans="2:27" ht="13" x14ac:dyDescent="0.3">
      <c r="B455" s="74"/>
      <c r="C455" s="75"/>
      <c r="D455" s="76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5"/>
      <c r="AA455" s="15"/>
    </row>
    <row r="456" spans="2:27" ht="13" x14ac:dyDescent="0.3">
      <c r="B456" s="68" t="s">
        <v>62</v>
      </c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70"/>
    </row>
    <row r="457" spans="2:27" ht="13" x14ac:dyDescent="0.3">
      <c r="B457" s="74"/>
      <c r="C457" s="75"/>
      <c r="D457" s="76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5"/>
      <c r="AA457" s="15"/>
    </row>
    <row r="458" spans="2:27" ht="13" x14ac:dyDescent="0.3">
      <c r="B458" s="74"/>
      <c r="C458" s="75"/>
      <c r="D458" s="76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5"/>
      <c r="AA458" s="15"/>
    </row>
    <row r="459" spans="2:27" ht="13" x14ac:dyDescent="0.3">
      <c r="B459" s="68"/>
      <c r="C459" s="69"/>
      <c r="D459" s="70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5"/>
      <c r="AA459" s="15"/>
    </row>
    <row r="460" spans="2:27" ht="13" x14ac:dyDescent="0.3">
      <c r="B460" s="66" t="s">
        <v>59</v>
      </c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6"/>
    </row>
    <row r="461" spans="2:27" ht="13" x14ac:dyDescent="0.3">
      <c r="B461" s="68"/>
      <c r="C461" s="69"/>
      <c r="D461" s="70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5"/>
      <c r="AA461" s="15"/>
    </row>
    <row r="462" spans="2:27" ht="13" x14ac:dyDescent="0.3">
      <c r="B462" s="68"/>
      <c r="C462" s="69"/>
      <c r="D462" s="70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5"/>
      <c r="AA462" s="15"/>
    </row>
    <row r="463" spans="2:27" ht="13" x14ac:dyDescent="0.3">
      <c r="B463" s="66" t="s">
        <v>106</v>
      </c>
      <c r="C463" s="55"/>
      <c r="D463" s="56"/>
      <c r="E463" s="92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4"/>
    </row>
    <row r="464" spans="2:27" ht="13" x14ac:dyDescent="0.3">
      <c r="B464" s="88" t="s">
        <v>107</v>
      </c>
      <c r="C464" s="89"/>
      <c r="D464" s="90"/>
      <c r="E464" s="15">
        <f>E423+E424+E425+E427+E428+E429+E431+E432+E433+E435+E436+E438+E439+E440+E442+E443+E444+E446+E447+E448+E450+E451+E453+E454+E455+E457+E458+E459+E461+E462</f>
        <v>0</v>
      </c>
      <c r="F464" s="15">
        <f>F423+F424+F425+F427+F428+F429+F431+F432+F433+F435+F436+F438+F439+F440+F442+F443+F444+F446+F447+F448+F450+F451+F453+F454+F455+F457+F458+F459+F461+F462</f>
        <v>0</v>
      </c>
      <c r="G464" s="3"/>
      <c r="H464" s="15">
        <f>H423+H424+H425+H427+H428+H429+H431+H432+H433+H435+H436+H438+H439+H440+H442+H443+H444+H446+H447+H448+H450+H451+H453+H454+H455+H457+H458+H459+H461+H462</f>
        <v>0</v>
      </c>
      <c r="I464" s="3"/>
      <c r="J464" s="15">
        <f>J423+J424+J425+J427+J428+J429+J431+J432+J433+J435+J436+J438+J439+J440+J442+J443+J444+J446+J447+J448+J450+J451+J453+J454+J455+J457+J458+J459+J461+J462</f>
        <v>0</v>
      </c>
      <c r="K464" s="15">
        <f>K423+K424+K425+K427+K428+K429+K431+K432+K433+K435+K436+K438+K439+K440+K442+K443+K444+K446+K447+K448+K450+K451+K453+K454+K455+K457+K458+K459+K461+K462</f>
        <v>0</v>
      </c>
      <c r="L464" s="3"/>
      <c r="M464" s="15">
        <f>M423+M424+M425+M427+M428+M429+M431+M432+M433+M435+M436+M438+M439+M440+M442+M443+M444+M446+M447+M448+M450+M451+M453+M454+M455+M457+M458+M459+M461+M462</f>
        <v>0</v>
      </c>
      <c r="N464" s="3"/>
      <c r="O464" s="15">
        <f>O423+O424+O425+O427+O428+O429+O431+O432+O433+O435+O436+O438+O439+O440+O442+O443+O444+O446+O447+O448+O450+O451+O453+O454+O455+O457+O458+O459+O461+O462</f>
        <v>0</v>
      </c>
      <c r="P464" s="15">
        <f>P423+P424+P425+P427+P428+P429+P431+P432+P433+P435+P436+P438+P439+P440+P442+P443+P444+P446+P447+P448+P450+P451+P453+P454+P455+P457+P458+P459+P461+P462</f>
        <v>0</v>
      </c>
      <c r="Q464" s="3"/>
      <c r="R464" s="15">
        <f>R423+R424+R425+R427+R428+R429+R431+R432+R433+R435+R436+R438+R439+R440+R442+R443+R444+R446+R447+R448+R450+R451+R453+R454+R455+R457+R458+R459+R461+R462</f>
        <v>0</v>
      </c>
      <c r="S464" s="3"/>
      <c r="T464" s="15">
        <f>T423+T424+T425+T427+T428+T429+T431+T432+T433+T435+T436+T438+T439+T440+T442+T443+T444+T446+T447+T448+T450+T451+T453+T454+T455+T457+T458+T459+T461+T462</f>
        <v>0</v>
      </c>
      <c r="U464" s="15">
        <f>U423+U424+U425+U427+U428+U429+U431+U432+U433+U435+U436+U438+U439+U440+U442+U443+U444+U446+U447+U448+U450+U451+U453+U454+U455+U457+U458+U459+U461+U462</f>
        <v>0</v>
      </c>
      <c r="V464" s="3"/>
      <c r="W464" s="15">
        <f>W423+W424+W425+W427+W428+W429+W431+W432+W433+W435+W436+W438+W439+W440+W442+W443+W444+W446+W447+W448+W450+W451+W453+W454+W455+W457+W458+W459+W461+W462</f>
        <v>0</v>
      </c>
      <c r="X464" s="3"/>
      <c r="Y464" s="15">
        <f>Y423+Y424+Y425+Y427+Y428+Y429+Y431+Y432+Y433+Y435+Y436+Y438+Y439+Y440+Y442+Y443+Y444+Y446+Y447+Y448+Y450+Y451+Y453+Y454+Y455+Y457+Y458+Y459+Y461+Y462</f>
        <v>0</v>
      </c>
      <c r="Z464" s="15">
        <f>Z423+Z424+Z425+Z427+Z428+Z429+Z431+Z432+Z433+Z435+Z436+Z438+Z439+Z440+Z442+Z443+Z444+Z446+Z447+Z448+Z450+Z451+Z453+Z454+Z455+Z457+Z458+Z459+Z461+Z462</f>
        <v>0</v>
      </c>
      <c r="AA464" s="17"/>
    </row>
    <row r="465" spans="1:27" ht="13" x14ac:dyDescent="0.3">
      <c r="B465" s="24"/>
      <c r="C465" s="24"/>
      <c r="D465" s="24"/>
    </row>
    <row r="468" spans="1:27" ht="16.5" customHeight="1" x14ac:dyDescent="0.35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</row>
    <row r="469" spans="1:27" ht="13" x14ac:dyDescent="0.3">
      <c r="A469" s="62" t="s">
        <v>51</v>
      </c>
      <c r="B469" s="62"/>
      <c r="C469" s="62"/>
      <c r="D469" s="63"/>
      <c r="E469" s="82">
        <v>2021</v>
      </c>
      <c r="F469" s="83"/>
      <c r="G469" s="83"/>
      <c r="H469" s="83"/>
      <c r="I469" s="84"/>
      <c r="J469" s="82">
        <v>2022</v>
      </c>
      <c r="K469" s="83"/>
      <c r="L469" s="83"/>
      <c r="M469" s="83"/>
      <c r="N469" s="84"/>
      <c r="O469" s="82">
        <v>2023</v>
      </c>
      <c r="P469" s="83"/>
      <c r="Q469" s="83"/>
      <c r="R469" s="83"/>
      <c r="S469" s="84"/>
      <c r="T469" s="51" t="s">
        <v>6</v>
      </c>
      <c r="U469" s="95"/>
      <c r="V469" s="95"/>
      <c r="W469" s="95"/>
      <c r="X469" s="52"/>
      <c r="Y469" s="95">
        <v>2024</v>
      </c>
      <c r="Z469" s="95"/>
      <c r="AA469" s="52"/>
    </row>
    <row r="470" spans="1:27" ht="13" x14ac:dyDescent="0.3">
      <c r="A470" s="62" t="s">
        <v>52</v>
      </c>
      <c r="B470" s="62"/>
      <c r="C470" s="62"/>
      <c r="D470" s="63"/>
      <c r="E470" s="85"/>
      <c r="F470" s="86"/>
      <c r="G470" s="86"/>
      <c r="H470" s="86"/>
      <c r="I470" s="87"/>
      <c r="J470" s="85"/>
      <c r="K470" s="86"/>
      <c r="L470" s="86"/>
      <c r="M470" s="86"/>
      <c r="N470" s="87"/>
      <c r="O470" s="85"/>
      <c r="P470" s="86"/>
      <c r="Q470" s="86"/>
      <c r="R470" s="86"/>
      <c r="S470" s="87"/>
      <c r="T470" s="53" t="s">
        <v>191</v>
      </c>
      <c r="U470" s="96"/>
      <c r="V470" s="96"/>
      <c r="W470" s="96"/>
      <c r="X470" s="54"/>
      <c r="Y470" s="96" t="s">
        <v>192</v>
      </c>
      <c r="Z470" s="96"/>
      <c r="AA470" s="54"/>
    </row>
    <row r="471" spans="1:27" ht="13" x14ac:dyDescent="0.3">
      <c r="A471" s="62" t="s">
        <v>21</v>
      </c>
      <c r="B471" s="62"/>
      <c r="C471" s="62"/>
      <c r="D471" s="63"/>
      <c r="E471" s="9" t="s">
        <v>83</v>
      </c>
      <c r="F471" s="80" t="s">
        <v>9</v>
      </c>
      <c r="G471" s="79"/>
      <c r="H471" s="80" t="s">
        <v>10</v>
      </c>
      <c r="I471" s="79"/>
      <c r="J471" s="9" t="s">
        <v>83</v>
      </c>
      <c r="K471" s="80" t="s">
        <v>9</v>
      </c>
      <c r="L471" s="79"/>
      <c r="M471" s="80" t="s">
        <v>10</v>
      </c>
      <c r="N471" s="79"/>
      <c r="O471" s="9" t="s">
        <v>83</v>
      </c>
      <c r="P471" s="80" t="s">
        <v>9</v>
      </c>
      <c r="Q471" s="79"/>
      <c r="R471" s="80" t="s">
        <v>10</v>
      </c>
      <c r="S471" s="79"/>
      <c r="T471" s="9" t="s">
        <v>83</v>
      </c>
      <c r="U471" s="80" t="s">
        <v>9</v>
      </c>
      <c r="V471" s="79"/>
      <c r="W471" s="80" t="s">
        <v>10</v>
      </c>
      <c r="X471" s="79"/>
      <c r="Y471" s="9" t="s">
        <v>83</v>
      </c>
      <c r="Z471" s="80" t="s">
        <v>9</v>
      </c>
      <c r="AA471" s="79"/>
    </row>
    <row r="472" spans="1:27" ht="13" x14ac:dyDescent="0.3">
      <c r="A472" s="62" t="s">
        <v>129</v>
      </c>
      <c r="B472" s="62"/>
      <c r="C472" s="62"/>
      <c r="D472" s="63"/>
      <c r="E472" s="28" t="s">
        <v>8</v>
      </c>
      <c r="F472" s="8" t="s">
        <v>8</v>
      </c>
      <c r="G472" s="8" t="s">
        <v>5</v>
      </c>
      <c r="H472" s="8" t="s">
        <v>8</v>
      </c>
      <c r="I472" s="8" t="s">
        <v>5</v>
      </c>
      <c r="J472" s="8" t="s">
        <v>8</v>
      </c>
      <c r="K472" s="8" t="s">
        <v>8</v>
      </c>
      <c r="L472" s="8" t="s">
        <v>5</v>
      </c>
      <c r="M472" s="8" t="s">
        <v>8</v>
      </c>
      <c r="N472" s="8" t="s">
        <v>5</v>
      </c>
      <c r="O472" s="8" t="s">
        <v>8</v>
      </c>
      <c r="P472" s="8" t="s">
        <v>8</v>
      </c>
      <c r="Q472" s="8" t="s">
        <v>5</v>
      </c>
      <c r="R472" s="8" t="s">
        <v>8</v>
      </c>
      <c r="S472" s="8" t="s">
        <v>5</v>
      </c>
      <c r="T472" s="8" t="s">
        <v>8</v>
      </c>
      <c r="U472" s="8" t="s">
        <v>8</v>
      </c>
      <c r="V472" s="8" t="s">
        <v>5</v>
      </c>
      <c r="W472" s="8" t="s">
        <v>8</v>
      </c>
      <c r="X472" s="8" t="s">
        <v>5</v>
      </c>
      <c r="Y472" s="8" t="s">
        <v>8</v>
      </c>
      <c r="Z472" s="8" t="s">
        <v>8</v>
      </c>
      <c r="AA472" s="8" t="s">
        <v>5</v>
      </c>
    </row>
    <row r="473" spans="1:27" ht="13" x14ac:dyDescent="0.3">
      <c r="A473" s="57" t="s">
        <v>7</v>
      </c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91"/>
    </row>
    <row r="474" spans="1:27" ht="13" x14ac:dyDescent="0.3">
      <c r="B474" s="88" t="s">
        <v>23</v>
      </c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90"/>
    </row>
    <row r="475" spans="1:27" x14ac:dyDescent="0.25">
      <c r="B475" s="47" t="s">
        <v>30</v>
      </c>
      <c r="C475" s="48"/>
      <c r="D475" s="50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5"/>
    </row>
    <row r="476" spans="1:27" x14ac:dyDescent="0.25">
      <c r="B476" s="47" t="s">
        <v>31</v>
      </c>
      <c r="C476" s="48"/>
      <c r="D476" s="50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5"/>
    </row>
    <row r="477" spans="1:27" x14ac:dyDescent="0.25">
      <c r="B477" s="47" t="s">
        <v>32</v>
      </c>
      <c r="C477" s="48"/>
      <c r="D477" s="50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5"/>
    </row>
    <row r="478" spans="1:27" ht="13" x14ac:dyDescent="0.3">
      <c r="B478" s="68" t="s">
        <v>24</v>
      </c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70"/>
    </row>
    <row r="479" spans="1:27" x14ac:dyDescent="0.25">
      <c r="B479" s="47" t="s">
        <v>30</v>
      </c>
      <c r="C479" s="48"/>
      <c r="D479" s="50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5"/>
      <c r="AA479" s="15"/>
    </row>
    <row r="480" spans="1:27" x14ac:dyDescent="0.25">
      <c r="B480" s="47" t="s">
        <v>31</v>
      </c>
      <c r="C480" s="48"/>
      <c r="D480" s="50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5"/>
      <c r="AA480" s="15"/>
    </row>
    <row r="481" spans="2:27" x14ac:dyDescent="0.25">
      <c r="B481" s="47" t="s">
        <v>32</v>
      </c>
      <c r="C481" s="48"/>
      <c r="D481" s="50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5"/>
      <c r="AA481" s="15"/>
    </row>
    <row r="482" spans="2:27" ht="13" x14ac:dyDescent="0.3">
      <c r="B482" s="68" t="s">
        <v>25</v>
      </c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70"/>
    </row>
    <row r="483" spans="2:27" x14ac:dyDescent="0.25">
      <c r="B483" s="47" t="s">
        <v>30</v>
      </c>
      <c r="C483" s="48"/>
      <c r="D483" s="50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5"/>
      <c r="AA483" s="15"/>
    </row>
    <row r="484" spans="2:27" x14ac:dyDescent="0.25">
      <c r="B484" s="47" t="s">
        <v>31</v>
      </c>
      <c r="C484" s="48"/>
      <c r="D484" s="50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21"/>
      <c r="U484" s="21"/>
      <c r="V484" s="21"/>
      <c r="W484" s="21"/>
      <c r="X484" s="21"/>
      <c r="Y484" s="21"/>
      <c r="Z484" s="13"/>
      <c r="AA484" s="13"/>
    </row>
    <row r="485" spans="2:27" x14ac:dyDescent="0.25">
      <c r="B485" s="47" t="s">
        <v>32</v>
      </c>
      <c r="C485" s="48"/>
      <c r="D485" s="50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5"/>
      <c r="AA485" s="15"/>
    </row>
    <row r="486" spans="2:27" ht="13" x14ac:dyDescent="0.3">
      <c r="B486" s="68" t="s">
        <v>26</v>
      </c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70"/>
    </row>
    <row r="487" spans="2:27" x14ac:dyDescent="0.25">
      <c r="B487" s="47" t="s">
        <v>30</v>
      </c>
      <c r="C487" s="48"/>
      <c r="D487" s="50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5"/>
      <c r="AA487" s="15"/>
    </row>
    <row r="488" spans="2:27" x14ac:dyDescent="0.25">
      <c r="B488" s="47" t="s">
        <v>32</v>
      </c>
      <c r="C488" s="48"/>
      <c r="D488" s="50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5"/>
      <c r="AA488" s="15"/>
    </row>
    <row r="489" spans="2:27" ht="13" x14ac:dyDescent="0.3">
      <c r="B489" s="66" t="s">
        <v>27</v>
      </c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6"/>
    </row>
    <row r="490" spans="2:27" x14ac:dyDescent="0.25">
      <c r="B490" s="47" t="s">
        <v>30</v>
      </c>
      <c r="C490" s="48"/>
      <c r="D490" s="50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5"/>
      <c r="AA490" s="15"/>
    </row>
    <row r="491" spans="2:27" x14ac:dyDescent="0.25">
      <c r="B491" s="47" t="s">
        <v>31</v>
      </c>
      <c r="C491" s="48"/>
      <c r="D491" s="50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5"/>
      <c r="AA491" s="15"/>
    </row>
    <row r="492" spans="2:27" x14ac:dyDescent="0.25">
      <c r="B492" s="47" t="s">
        <v>32</v>
      </c>
      <c r="C492" s="48"/>
      <c r="D492" s="50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5"/>
      <c r="AA492" s="15"/>
    </row>
    <row r="493" spans="2:27" ht="13" x14ac:dyDescent="0.3">
      <c r="B493" s="68" t="s">
        <v>55</v>
      </c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70"/>
      <c r="S493" s="97"/>
      <c r="T493" s="46"/>
      <c r="U493" s="46"/>
      <c r="V493" s="46"/>
      <c r="W493" s="46"/>
      <c r="X493" s="46"/>
      <c r="Y493" s="46"/>
      <c r="Z493" s="46"/>
      <c r="AA493" s="98"/>
    </row>
    <row r="494" spans="2:27" x14ac:dyDescent="0.25">
      <c r="B494" s="47" t="s">
        <v>30</v>
      </c>
      <c r="C494" s="48"/>
      <c r="D494" s="50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5"/>
      <c r="AA494" s="15"/>
    </row>
    <row r="495" spans="2:27" x14ac:dyDescent="0.25">
      <c r="B495" s="47" t="s">
        <v>31</v>
      </c>
      <c r="C495" s="48"/>
      <c r="D495" s="50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5"/>
      <c r="AA495" s="15"/>
    </row>
    <row r="496" spans="2:27" x14ac:dyDescent="0.25">
      <c r="B496" s="47" t="s">
        <v>32</v>
      </c>
      <c r="C496" s="48"/>
      <c r="D496" s="50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5"/>
      <c r="AA496" s="15"/>
    </row>
    <row r="497" spans="2:27" ht="13" x14ac:dyDescent="0.3">
      <c r="B497" s="66" t="s">
        <v>56</v>
      </c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6"/>
    </row>
    <row r="498" spans="2:27" x14ac:dyDescent="0.25">
      <c r="B498" s="47" t="s">
        <v>30</v>
      </c>
      <c r="C498" s="48"/>
      <c r="D498" s="50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5"/>
      <c r="AA498" s="15"/>
    </row>
    <row r="499" spans="2:27" x14ac:dyDescent="0.25">
      <c r="B499" s="47" t="s">
        <v>31</v>
      </c>
      <c r="C499" s="48"/>
      <c r="D499" s="50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5"/>
      <c r="AA499" s="15"/>
    </row>
    <row r="500" spans="2:27" x14ac:dyDescent="0.25">
      <c r="B500" s="47" t="s">
        <v>32</v>
      </c>
      <c r="C500" s="48"/>
      <c r="D500" s="50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5"/>
      <c r="AA500" s="15"/>
    </row>
    <row r="501" spans="2:27" ht="13" x14ac:dyDescent="0.3">
      <c r="B501" s="66" t="s">
        <v>28</v>
      </c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6"/>
    </row>
    <row r="502" spans="2:27" x14ac:dyDescent="0.25">
      <c r="B502" s="47" t="s">
        <v>30</v>
      </c>
      <c r="C502" s="48"/>
      <c r="D502" s="50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5"/>
      <c r="AA502" s="15"/>
    </row>
    <row r="503" spans="2:27" x14ac:dyDescent="0.25">
      <c r="B503" s="47" t="s">
        <v>32</v>
      </c>
      <c r="C503" s="48"/>
      <c r="D503" s="50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5"/>
      <c r="AA503" s="15"/>
    </row>
    <row r="504" spans="2:27" ht="13" x14ac:dyDescent="0.3">
      <c r="B504" s="66" t="s">
        <v>58</v>
      </c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6"/>
    </row>
    <row r="505" spans="2:27" ht="13" x14ac:dyDescent="0.3">
      <c r="B505" s="68"/>
      <c r="C505" s="69"/>
      <c r="D505" s="70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5"/>
      <c r="AA505" s="15"/>
    </row>
    <row r="506" spans="2:27" ht="13" x14ac:dyDescent="0.3">
      <c r="B506" s="74"/>
      <c r="C506" s="75"/>
      <c r="D506" s="76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5"/>
      <c r="AA506" s="15"/>
    </row>
    <row r="507" spans="2:27" ht="13" x14ac:dyDescent="0.3">
      <c r="B507" s="74"/>
      <c r="C507" s="75"/>
      <c r="D507" s="76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5"/>
      <c r="AA507" s="15"/>
    </row>
    <row r="508" spans="2:27" ht="13" x14ac:dyDescent="0.3">
      <c r="B508" s="68" t="s">
        <v>62</v>
      </c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70"/>
    </row>
    <row r="509" spans="2:27" ht="13" x14ac:dyDescent="0.3">
      <c r="B509" s="74"/>
      <c r="C509" s="75"/>
      <c r="D509" s="76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5"/>
      <c r="AA509" s="15"/>
    </row>
    <row r="510" spans="2:27" ht="13" x14ac:dyDescent="0.3">
      <c r="B510" s="74"/>
      <c r="C510" s="75"/>
      <c r="D510" s="76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5"/>
      <c r="AA510" s="15"/>
    </row>
    <row r="511" spans="2:27" ht="13" x14ac:dyDescent="0.3">
      <c r="B511" s="68"/>
      <c r="C511" s="69"/>
      <c r="D511" s="70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5"/>
      <c r="AA511" s="15"/>
    </row>
    <row r="512" spans="2:27" ht="13" x14ac:dyDescent="0.3">
      <c r="B512" s="66" t="s">
        <v>59</v>
      </c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6"/>
    </row>
    <row r="513" spans="1:27" ht="13" x14ac:dyDescent="0.3">
      <c r="B513" s="68"/>
      <c r="C513" s="69"/>
      <c r="D513" s="70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5"/>
      <c r="AA513" s="15"/>
    </row>
    <row r="514" spans="1:27" ht="13" x14ac:dyDescent="0.3">
      <c r="B514" s="68"/>
      <c r="C514" s="69"/>
      <c r="D514" s="70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5"/>
      <c r="AA514" s="15"/>
    </row>
    <row r="515" spans="1:27" ht="13" x14ac:dyDescent="0.3">
      <c r="B515" s="66" t="s">
        <v>106</v>
      </c>
      <c r="C515" s="55"/>
      <c r="D515" s="56"/>
      <c r="E515" s="92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4"/>
    </row>
    <row r="516" spans="1:27" ht="13" x14ac:dyDescent="0.3">
      <c r="B516" s="88" t="s">
        <v>107</v>
      </c>
      <c r="C516" s="89"/>
      <c r="D516" s="90"/>
      <c r="E516" s="15">
        <f>E475+E476+E477+E479+E480+E481+E483+E484+E485+E487+E488+E490+E491+E492+E494+E495+E496+E498+E499+E500+E502+E503+E505+E506+E507+E509+E510+E511+E513+E514</f>
        <v>0</v>
      </c>
      <c r="F516" s="15">
        <f>F475+F476+F477+F479+F480+F481+F483+F484+F485+F487+F488+F490+F491+F492+F494+F495+F496+F498+F499+F500+F502+F503+F505+F506+F507+F509+F510+F511+F513+F514</f>
        <v>0</v>
      </c>
      <c r="G516" s="3"/>
      <c r="H516" s="15">
        <f>H475+H476+H477+H479+H480+H481+H483+H484+H485+H487+H488+H490+H491+H492+H494+H495+H496+H498+H499+H500+H502+H503+H505+H506+H507+H509+H510+H511+H513+H514</f>
        <v>0</v>
      </c>
      <c r="I516" s="3"/>
      <c r="J516" s="15">
        <f>J475+J476+J477+J479+J480+J481+J483+J484+J485+J487+J488+J490+J491+J492+J494+J495+J496+J498+J499+J500+J502+J503+J505+J506+J507+J509+J510+J511+J513+J514</f>
        <v>0</v>
      </c>
      <c r="K516" s="15">
        <f>K475+K476+K477+K479+K480+K481+K483+K484+K485+K487+K488+K490+K491+K492+K494+K495+K496+K498+K499+K500+K502+K503+K505+K506+K507+K509+K510+K511+K513+K514</f>
        <v>0</v>
      </c>
      <c r="L516" s="3"/>
      <c r="M516" s="15">
        <f>M475+M476+M477+M479+M480+M481+M483+M484+M485+M487+M488+M490+M491+M492+M494+M495+M496+M498+M499+M500+M502+M503+M505+M506+M507+M509+M510+M511+M513+M514</f>
        <v>0</v>
      </c>
      <c r="N516" s="3"/>
      <c r="O516" s="15">
        <f>O475+O476+O477+O479+O480+O481+O483+O484+O485+O487+O488+O490+O491+O492+O494+O495+O496+O498+O499+O500+O502+O503+O505+O506+O507+O509+O510+O511+O513+O514</f>
        <v>0</v>
      </c>
      <c r="P516" s="15">
        <f>P475+P476+P477+P479+P480+P481+P483+P484+P485+P487+P488+P490+P491+P492+P494+P495+P496+P498+P499+P500+P502+P503+P505+P506+P507+P509+P510+P511+P513+P514</f>
        <v>0</v>
      </c>
      <c r="Q516" s="3"/>
      <c r="R516" s="15">
        <f>R475+R476+R477+R479+R480+R481+R483+R484+R485+R487+R488+R490+R491+R492+R494+R495+R496+R498+R499+R500+R502+R503+R505+R506+R507+R509+R510+R511+R513+R514</f>
        <v>0</v>
      </c>
      <c r="S516" s="3"/>
      <c r="T516" s="15">
        <f>T475+T476+T477+T479+T480+T481+T483+T484+T485+T487+T488+T490+T491+T492+T494+T495+T496+T498+T499+T500+T502+T503+T505+T506+T507+T509+T510+T511+T513+T514</f>
        <v>0</v>
      </c>
      <c r="U516" s="15">
        <f>U475+U476+U477+U479+U480+U481+U483+U484+U485+U487+U488+U490+U491+U492+U494+U495+U496+U498+U499+U500+U502+U503+U505+U506+U507+U509+U510+U511+U513+U514</f>
        <v>0</v>
      </c>
      <c r="V516" s="3"/>
      <c r="W516" s="15">
        <f>W475+W476+W477+W479+W480+W481+W483+W484+W485+W487+W488+W490+W491+W492+W494+W495+W496+W498+W499+W500+W502+W503+W505+W506+W507+W509+W510+W511+W513+W514</f>
        <v>0</v>
      </c>
      <c r="X516" s="3"/>
      <c r="Y516" s="15">
        <f>Y475+Y476+Y477+Y479+Y480+Y481+Y483+Y484+Y485+Y487+Y488+Y490+Y491+Y492+Y494+Y495+Y496+Y498+Y499+Y500+Y502+Y503+Y505+Y506+Y507+Y509+Y510+Y511+Y513+Y514</f>
        <v>0</v>
      </c>
      <c r="Z516" s="15">
        <f>Z475+Z476+Z477+Z479+Z480+Z481+Z483+Z484+Z485+Z487+Z488+Z490+Z491+Z492+Z494+Z495+Z496+Z498+Z499+Z500+Z502+Z503+Z505+Z506+Z507+Z509+Z510+Z511+Z513+Z514</f>
        <v>0</v>
      </c>
      <c r="AA516" s="17"/>
    </row>
    <row r="517" spans="1:27" ht="13" x14ac:dyDescent="0.3">
      <c r="B517" s="24"/>
      <c r="C517" s="24"/>
      <c r="D517" s="24"/>
    </row>
    <row r="518" spans="1:27" ht="13" x14ac:dyDescent="0.3">
      <c r="B518" s="42"/>
      <c r="C518" s="42"/>
      <c r="D518" s="42"/>
    </row>
    <row r="519" spans="1:27" ht="13" x14ac:dyDescent="0.3">
      <c r="B519" s="42"/>
      <c r="C519" s="42"/>
      <c r="D519" s="42"/>
    </row>
    <row r="520" spans="1:27" ht="16.5" customHeight="1" x14ac:dyDescent="0.3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</row>
    <row r="521" spans="1:27" ht="13" x14ac:dyDescent="0.3">
      <c r="A521" s="62" t="s">
        <v>51</v>
      </c>
      <c r="B521" s="62"/>
      <c r="C521" s="62"/>
      <c r="D521" s="63"/>
      <c r="E521" s="82">
        <v>2021</v>
      </c>
      <c r="F521" s="83"/>
      <c r="G521" s="83"/>
      <c r="H521" s="83"/>
      <c r="I521" s="84"/>
      <c r="J521" s="82">
        <v>2022</v>
      </c>
      <c r="K521" s="83"/>
      <c r="L521" s="83"/>
      <c r="M521" s="83"/>
      <c r="N521" s="84"/>
      <c r="O521" s="82">
        <v>2023</v>
      </c>
      <c r="P521" s="83"/>
      <c r="Q521" s="83"/>
      <c r="R521" s="83"/>
      <c r="S521" s="84"/>
      <c r="T521" s="51" t="s">
        <v>6</v>
      </c>
      <c r="U521" s="95"/>
      <c r="V521" s="95"/>
      <c r="W521" s="95"/>
      <c r="X521" s="52"/>
      <c r="Y521" s="95">
        <v>2024</v>
      </c>
      <c r="Z521" s="95"/>
      <c r="AA521" s="52"/>
    </row>
    <row r="522" spans="1:27" ht="13" x14ac:dyDescent="0.3">
      <c r="A522" s="62" t="s">
        <v>52</v>
      </c>
      <c r="B522" s="62"/>
      <c r="C522" s="62"/>
      <c r="D522" s="63"/>
      <c r="E522" s="85"/>
      <c r="F522" s="86"/>
      <c r="G522" s="86"/>
      <c r="H522" s="86"/>
      <c r="I522" s="87"/>
      <c r="J522" s="85"/>
      <c r="K522" s="86"/>
      <c r="L522" s="86"/>
      <c r="M522" s="86"/>
      <c r="N522" s="87"/>
      <c r="O522" s="85"/>
      <c r="P522" s="86"/>
      <c r="Q522" s="86"/>
      <c r="R522" s="86"/>
      <c r="S522" s="87"/>
      <c r="T522" s="53" t="s">
        <v>191</v>
      </c>
      <c r="U522" s="96"/>
      <c r="V522" s="96"/>
      <c r="W522" s="96"/>
      <c r="X522" s="54"/>
      <c r="Y522" s="96" t="s">
        <v>192</v>
      </c>
      <c r="Z522" s="96"/>
      <c r="AA522" s="54"/>
    </row>
    <row r="523" spans="1:27" ht="13" x14ac:dyDescent="0.3">
      <c r="A523" s="62" t="s">
        <v>21</v>
      </c>
      <c r="B523" s="62"/>
      <c r="C523" s="62"/>
      <c r="D523" s="63"/>
      <c r="E523" s="9" t="s">
        <v>83</v>
      </c>
      <c r="F523" s="80" t="s">
        <v>9</v>
      </c>
      <c r="G523" s="79"/>
      <c r="H523" s="80" t="s">
        <v>10</v>
      </c>
      <c r="I523" s="79"/>
      <c r="J523" s="9" t="s">
        <v>83</v>
      </c>
      <c r="K523" s="80" t="s">
        <v>9</v>
      </c>
      <c r="L523" s="79"/>
      <c r="M523" s="80" t="s">
        <v>10</v>
      </c>
      <c r="N523" s="79"/>
      <c r="O523" s="9" t="s">
        <v>83</v>
      </c>
      <c r="P523" s="80" t="s">
        <v>9</v>
      </c>
      <c r="Q523" s="79"/>
      <c r="R523" s="80" t="s">
        <v>10</v>
      </c>
      <c r="S523" s="79"/>
      <c r="T523" s="9" t="s">
        <v>83</v>
      </c>
      <c r="U523" s="80" t="s">
        <v>9</v>
      </c>
      <c r="V523" s="79"/>
      <c r="W523" s="80" t="s">
        <v>10</v>
      </c>
      <c r="X523" s="79"/>
      <c r="Y523" s="9" t="s">
        <v>83</v>
      </c>
      <c r="Z523" s="80" t="s">
        <v>9</v>
      </c>
      <c r="AA523" s="79"/>
    </row>
    <row r="524" spans="1:27" ht="13" x14ac:dyDescent="0.3">
      <c r="A524" s="62" t="s">
        <v>48</v>
      </c>
      <c r="B524" s="62"/>
      <c r="C524" s="62"/>
      <c r="D524" s="63"/>
      <c r="E524" s="28" t="s">
        <v>8</v>
      </c>
      <c r="F524" s="8" t="s">
        <v>8</v>
      </c>
      <c r="G524" s="8" t="s">
        <v>5</v>
      </c>
      <c r="H524" s="8" t="s">
        <v>8</v>
      </c>
      <c r="I524" s="8" t="s">
        <v>5</v>
      </c>
      <c r="J524" s="8" t="s">
        <v>8</v>
      </c>
      <c r="K524" s="8" t="s">
        <v>8</v>
      </c>
      <c r="L524" s="8" t="s">
        <v>5</v>
      </c>
      <c r="M524" s="8" t="s">
        <v>8</v>
      </c>
      <c r="N524" s="8" t="s">
        <v>5</v>
      </c>
      <c r="O524" s="8" t="s">
        <v>8</v>
      </c>
      <c r="P524" s="8" t="s">
        <v>8</v>
      </c>
      <c r="Q524" s="8" t="s">
        <v>5</v>
      </c>
      <c r="R524" s="8" t="s">
        <v>8</v>
      </c>
      <c r="S524" s="8" t="s">
        <v>5</v>
      </c>
      <c r="T524" s="8" t="s">
        <v>8</v>
      </c>
      <c r="U524" s="8" t="s">
        <v>8</v>
      </c>
      <c r="V524" s="8" t="s">
        <v>5</v>
      </c>
      <c r="W524" s="8" t="s">
        <v>8</v>
      </c>
      <c r="X524" s="8" t="s">
        <v>5</v>
      </c>
      <c r="Y524" s="8" t="s">
        <v>8</v>
      </c>
      <c r="Z524" s="8" t="s">
        <v>8</v>
      </c>
      <c r="AA524" s="8" t="s">
        <v>5</v>
      </c>
    </row>
    <row r="525" spans="1:27" ht="13" x14ac:dyDescent="0.3">
      <c r="A525" s="57" t="s">
        <v>7</v>
      </c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91"/>
    </row>
    <row r="526" spans="1:27" ht="13" x14ac:dyDescent="0.3">
      <c r="B526" s="88" t="s">
        <v>23</v>
      </c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  <c r="AA526" s="90"/>
    </row>
    <row r="527" spans="1:27" x14ac:dyDescent="0.25">
      <c r="B527" s="47" t="s">
        <v>30</v>
      </c>
      <c r="C527" s="48"/>
      <c r="D527" s="50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5"/>
    </row>
    <row r="528" spans="1:27" x14ac:dyDescent="0.25">
      <c r="B528" s="47" t="s">
        <v>31</v>
      </c>
      <c r="C528" s="48"/>
      <c r="D528" s="50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5"/>
    </row>
    <row r="529" spans="2:27" x14ac:dyDescent="0.25">
      <c r="B529" s="47" t="s">
        <v>32</v>
      </c>
      <c r="C529" s="48"/>
      <c r="D529" s="50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5"/>
    </row>
    <row r="530" spans="2:27" ht="13" x14ac:dyDescent="0.3">
      <c r="B530" s="68" t="s">
        <v>24</v>
      </c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70"/>
    </row>
    <row r="531" spans="2:27" x14ac:dyDescent="0.25">
      <c r="B531" s="47" t="s">
        <v>30</v>
      </c>
      <c r="C531" s="48"/>
      <c r="D531" s="50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5"/>
      <c r="AA531" s="15"/>
    </row>
    <row r="532" spans="2:27" x14ac:dyDescent="0.25">
      <c r="B532" s="47" t="s">
        <v>31</v>
      </c>
      <c r="C532" s="48"/>
      <c r="D532" s="50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5"/>
      <c r="AA532" s="15"/>
    </row>
    <row r="533" spans="2:27" x14ac:dyDescent="0.25">
      <c r="B533" s="47" t="s">
        <v>32</v>
      </c>
      <c r="C533" s="48"/>
      <c r="D533" s="50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5"/>
      <c r="AA533" s="15"/>
    </row>
    <row r="534" spans="2:27" ht="13" x14ac:dyDescent="0.3">
      <c r="B534" s="68" t="s">
        <v>25</v>
      </c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70"/>
    </row>
    <row r="535" spans="2:27" x14ac:dyDescent="0.25">
      <c r="B535" s="47" t="s">
        <v>30</v>
      </c>
      <c r="C535" s="48"/>
      <c r="D535" s="50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5"/>
      <c r="AA535" s="15"/>
    </row>
    <row r="536" spans="2:27" x14ac:dyDescent="0.25">
      <c r="B536" s="47" t="s">
        <v>31</v>
      </c>
      <c r="C536" s="48"/>
      <c r="D536" s="50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21"/>
      <c r="U536" s="21"/>
      <c r="V536" s="21"/>
      <c r="W536" s="21"/>
      <c r="X536" s="21"/>
      <c r="Y536" s="21"/>
      <c r="Z536" s="13"/>
      <c r="AA536" s="13"/>
    </row>
    <row r="537" spans="2:27" x14ac:dyDescent="0.25">
      <c r="B537" s="47" t="s">
        <v>32</v>
      </c>
      <c r="C537" s="48"/>
      <c r="D537" s="50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5"/>
      <c r="AA537" s="15"/>
    </row>
    <row r="538" spans="2:27" ht="13" x14ac:dyDescent="0.3">
      <c r="B538" s="68" t="s">
        <v>26</v>
      </c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70"/>
    </row>
    <row r="539" spans="2:27" x14ac:dyDescent="0.25">
      <c r="B539" s="47" t="s">
        <v>30</v>
      </c>
      <c r="C539" s="48"/>
      <c r="D539" s="50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5"/>
      <c r="AA539" s="15"/>
    </row>
    <row r="540" spans="2:27" x14ac:dyDescent="0.25">
      <c r="B540" s="47" t="s">
        <v>32</v>
      </c>
      <c r="C540" s="48"/>
      <c r="D540" s="50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5"/>
      <c r="AA540" s="15"/>
    </row>
    <row r="541" spans="2:27" ht="13" x14ac:dyDescent="0.3">
      <c r="B541" s="66" t="s">
        <v>27</v>
      </c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6"/>
    </row>
    <row r="542" spans="2:27" x14ac:dyDescent="0.25">
      <c r="B542" s="47" t="s">
        <v>30</v>
      </c>
      <c r="C542" s="48"/>
      <c r="D542" s="50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5"/>
      <c r="AA542" s="15"/>
    </row>
    <row r="543" spans="2:27" x14ac:dyDescent="0.25">
      <c r="B543" s="47" t="s">
        <v>31</v>
      </c>
      <c r="C543" s="48"/>
      <c r="D543" s="50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5"/>
      <c r="AA543" s="15"/>
    </row>
    <row r="544" spans="2:27" x14ac:dyDescent="0.25">
      <c r="B544" s="47" t="s">
        <v>32</v>
      </c>
      <c r="C544" s="48"/>
      <c r="D544" s="50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5"/>
      <c r="AA544" s="15"/>
    </row>
    <row r="545" spans="2:27" ht="13" x14ac:dyDescent="0.3">
      <c r="B545" s="68" t="s">
        <v>55</v>
      </c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70"/>
      <c r="S545" s="97"/>
      <c r="T545" s="46"/>
      <c r="U545" s="46"/>
      <c r="V545" s="46"/>
      <c r="W545" s="46"/>
      <c r="X545" s="46"/>
      <c r="Y545" s="46"/>
      <c r="Z545" s="46"/>
      <c r="AA545" s="98"/>
    </row>
    <row r="546" spans="2:27" x14ac:dyDescent="0.25">
      <c r="B546" s="47" t="s">
        <v>30</v>
      </c>
      <c r="C546" s="48"/>
      <c r="D546" s="50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5"/>
      <c r="AA546" s="15"/>
    </row>
    <row r="547" spans="2:27" x14ac:dyDescent="0.25">
      <c r="B547" s="47" t="s">
        <v>31</v>
      </c>
      <c r="C547" s="48"/>
      <c r="D547" s="50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5"/>
      <c r="AA547" s="15"/>
    </row>
    <row r="548" spans="2:27" x14ac:dyDescent="0.25">
      <c r="B548" s="47" t="s">
        <v>32</v>
      </c>
      <c r="C548" s="48"/>
      <c r="D548" s="50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5"/>
      <c r="AA548" s="15"/>
    </row>
    <row r="549" spans="2:27" ht="13" x14ac:dyDescent="0.3">
      <c r="B549" s="66" t="s">
        <v>56</v>
      </c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6"/>
    </row>
    <row r="550" spans="2:27" x14ac:dyDescent="0.25">
      <c r="B550" s="47" t="s">
        <v>30</v>
      </c>
      <c r="C550" s="48"/>
      <c r="D550" s="50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5"/>
      <c r="AA550" s="15"/>
    </row>
    <row r="551" spans="2:27" x14ac:dyDescent="0.25">
      <c r="B551" s="47" t="s">
        <v>31</v>
      </c>
      <c r="C551" s="48"/>
      <c r="D551" s="50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5"/>
      <c r="AA551" s="15"/>
    </row>
    <row r="552" spans="2:27" x14ac:dyDescent="0.25">
      <c r="B552" s="47" t="s">
        <v>32</v>
      </c>
      <c r="C552" s="48"/>
      <c r="D552" s="50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5"/>
      <c r="AA552" s="15"/>
    </row>
    <row r="553" spans="2:27" ht="13" x14ac:dyDescent="0.3">
      <c r="B553" s="66" t="s">
        <v>28</v>
      </c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6"/>
    </row>
    <row r="554" spans="2:27" x14ac:dyDescent="0.25">
      <c r="B554" s="47" t="s">
        <v>30</v>
      </c>
      <c r="C554" s="48"/>
      <c r="D554" s="50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5"/>
      <c r="AA554" s="15"/>
    </row>
    <row r="555" spans="2:27" x14ac:dyDescent="0.25">
      <c r="B555" s="47" t="s">
        <v>32</v>
      </c>
      <c r="C555" s="48"/>
      <c r="D555" s="50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5"/>
      <c r="AA555" s="15"/>
    </row>
    <row r="556" spans="2:27" ht="13" x14ac:dyDescent="0.3">
      <c r="B556" s="66" t="s">
        <v>58</v>
      </c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6"/>
    </row>
    <row r="557" spans="2:27" ht="13" x14ac:dyDescent="0.3">
      <c r="B557" s="68"/>
      <c r="C557" s="69"/>
      <c r="D557" s="70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5"/>
      <c r="AA557" s="15"/>
    </row>
    <row r="558" spans="2:27" ht="13" x14ac:dyDescent="0.3">
      <c r="B558" s="74"/>
      <c r="C558" s="75"/>
      <c r="D558" s="76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5"/>
      <c r="AA558" s="15"/>
    </row>
    <row r="559" spans="2:27" ht="13" x14ac:dyDescent="0.3">
      <c r="B559" s="74"/>
      <c r="C559" s="75"/>
      <c r="D559" s="76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5"/>
      <c r="AA559" s="15"/>
    </row>
    <row r="560" spans="2:27" ht="13" x14ac:dyDescent="0.3">
      <c r="B560" s="68" t="s">
        <v>62</v>
      </c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70"/>
    </row>
    <row r="561" spans="1:27" ht="13" x14ac:dyDescent="0.3">
      <c r="B561" s="74"/>
      <c r="C561" s="75"/>
      <c r="D561" s="76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5"/>
      <c r="AA561" s="15"/>
    </row>
    <row r="562" spans="1:27" ht="13" x14ac:dyDescent="0.3">
      <c r="B562" s="74"/>
      <c r="C562" s="75"/>
      <c r="D562" s="76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5"/>
      <c r="AA562" s="15"/>
    </row>
    <row r="563" spans="1:27" ht="13" x14ac:dyDescent="0.3">
      <c r="B563" s="68"/>
      <c r="C563" s="69"/>
      <c r="D563" s="70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5"/>
      <c r="AA563" s="15"/>
    </row>
    <row r="564" spans="1:27" ht="13" x14ac:dyDescent="0.3">
      <c r="B564" s="66" t="s">
        <v>59</v>
      </c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6"/>
    </row>
    <row r="565" spans="1:27" ht="13" x14ac:dyDescent="0.3">
      <c r="B565" s="68"/>
      <c r="C565" s="69"/>
      <c r="D565" s="70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5"/>
      <c r="AA565" s="15"/>
    </row>
    <row r="566" spans="1:27" ht="13" x14ac:dyDescent="0.3">
      <c r="B566" s="68"/>
      <c r="C566" s="69"/>
      <c r="D566" s="70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5"/>
      <c r="AA566" s="15"/>
    </row>
    <row r="567" spans="1:27" ht="13" x14ac:dyDescent="0.3">
      <c r="B567" s="66" t="s">
        <v>106</v>
      </c>
      <c r="C567" s="55"/>
      <c r="D567" s="56"/>
      <c r="E567" s="92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4"/>
    </row>
    <row r="568" spans="1:27" ht="13" x14ac:dyDescent="0.3">
      <c r="B568" s="88" t="s">
        <v>107</v>
      </c>
      <c r="C568" s="89"/>
      <c r="D568" s="90"/>
      <c r="E568" s="15">
        <f>E527+E528+E529+E531+E532+E533+E535+E536+E537+E539+E540+E542+E543+E544+E546+E547+E548+E550+E551+E552+E554+E555+E557+E558+E559+E561+E562+E563+E565+E566</f>
        <v>0</v>
      </c>
      <c r="F568" s="15">
        <f>F527+F528+F529+F531+F532+F533+F535+F536+F537+F539+F540+F542+F543+F544+F546+F547+F548+F550+F551+F552+F554+F555+F557+F558+F559+F561+F562+F563+F565+F566</f>
        <v>0</v>
      </c>
      <c r="G568" s="3"/>
      <c r="H568" s="15">
        <f>H527+H528+H529+H531+H532+H533+H535+H536+H537+H539+H540+H542+H543+H544+H546+H547+H548+H550+H551+H552+H554+H555+H557+H558+H559+H561+H562+H563+H565+H566</f>
        <v>0</v>
      </c>
      <c r="I568" s="3"/>
      <c r="J568" s="15">
        <f>J527+J528+J529+J531+J532+J533+J535+J536+J537+J539+J540+J542+J543+J544+J546+J547+J548+J550+J551+J552+J554+J555+J557+J558+J559+J561+J562+J563+J565+J566</f>
        <v>0</v>
      </c>
      <c r="K568" s="15">
        <f>K527+K528+K529+K531+K532+K533+K535+K536+K537+K539+K540+K542+K543+K544+K546+K547+K548+K550+K551+K552+K554+K555+K557+K558+K559+K561+K562+K563+K565+K566</f>
        <v>0</v>
      </c>
      <c r="L568" s="3"/>
      <c r="M568" s="15">
        <f>M527+M528+M529+M531+M532+M533+M535+M536+M537+M539+M540+M542+M543+M544+M546+M547+M548+M550+M551+M552+M554+M555+M557+M558+M559+M561+M562+M563+M565+M566</f>
        <v>0</v>
      </c>
      <c r="N568" s="3"/>
      <c r="O568" s="15">
        <f>O527+O528+O529+O531+O532+O533+O535+O536+O537+O539+O540+O542+O543+O544+O546+O547+O548+O550+O551+O552+O554+O555+O557+O558+O559+O561+O562+O563+O565+O566</f>
        <v>0</v>
      </c>
      <c r="P568" s="15">
        <f>P527+P528+P529+P531+P532+P533+P535+P536+P537+P539+P540+P542+P543+P544+P546+P547+P548+P550+P551+P552+P554+P555+P557+P558+P559+P561+P562+P563+P565+P566</f>
        <v>0</v>
      </c>
      <c r="Q568" s="3"/>
      <c r="R568" s="15">
        <f>R527+R528+R529+R531+R532+R533+R535+R536+R537+R539+R540+R542+R543+R544+R546+R547+R548+R550+R551+R552+R554+R555+R557+R558+R559+R561+R562+R563+R565+R566</f>
        <v>0</v>
      </c>
      <c r="S568" s="3"/>
      <c r="T568" s="15">
        <f>T527+T528+T529+T531+T532+T533+T535+T536+T537+T539+T540+T542+T543+T544+T546+T547+T548+T550+T551+T552+T554+T555+T557+T558+T559+T561+T562+T563+T565+T566</f>
        <v>0</v>
      </c>
      <c r="U568" s="15">
        <f>U527+U528+U529+U531+U532+U533+U535+U536+U537+U539+U540+U542+U543+U544+U546+U547+U548+U550+U551+U552+U554+U555+U557+U558+U559+U561+U562+U563+U565+U566</f>
        <v>0</v>
      </c>
      <c r="V568" s="3"/>
      <c r="W568" s="15">
        <f>W527+W528+W529+W531+W532+W533+W535+W536+W537+W539+W540+W542+W543+W544+W546+W547+W548+W550+W551+W552+W554+W555+W557+W558+W559+W561+W562+W563+W565+W566</f>
        <v>0</v>
      </c>
      <c r="X568" s="3"/>
      <c r="Y568" s="15">
        <f>Y527+Y528+Y529+Y531+Y532+Y533+Y535+Y536+Y537+Y539+Y540+Y542+Y543+Y544+Y546+Y547+Y548+Y550+Y551+Y552+Y554+Y555+Y557+Y558+Y559+Y561+Y562+Y563+Y565+Y566</f>
        <v>0</v>
      </c>
      <c r="Z568" s="15">
        <f>Z527+Z528+Z529+Z531+Z532+Z533+Z535+Z536+Z537+Z539+Z540+Z542+Z543+Z544+Z546+Z547+Z548+Z550+Z551+Z552+Z554+Z555+Z557+Z558+Z559+Z561+Z562+Z563+Z565+Z566</f>
        <v>0</v>
      </c>
      <c r="AA568" s="17"/>
    </row>
    <row r="569" spans="1:27" ht="13" x14ac:dyDescent="0.3">
      <c r="B569" s="24"/>
      <c r="C569" s="24"/>
      <c r="D569" s="24"/>
    </row>
    <row r="570" spans="1:27" ht="16.5" customHeight="1" x14ac:dyDescent="0.3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</row>
    <row r="571" spans="1:27" ht="16.5" customHeight="1" x14ac:dyDescent="0.3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</row>
    <row r="572" spans="1:27" ht="16.5" customHeight="1" x14ac:dyDescent="0.3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</row>
    <row r="573" spans="1:27" ht="13" x14ac:dyDescent="0.3">
      <c r="A573" s="62"/>
      <c r="B573" s="62"/>
      <c r="C573" s="62"/>
      <c r="D573" s="63"/>
      <c r="E573" s="82">
        <v>2021</v>
      </c>
      <c r="F573" s="83"/>
      <c r="G573" s="83"/>
      <c r="H573" s="83"/>
      <c r="I573" s="84"/>
      <c r="J573" s="82">
        <v>2022</v>
      </c>
      <c r="K573" s="83"/>
      <c r="L573" s="83"/>
      <c r="M573" s="83"/>
      <c r="N573" s="84"/>
      <c r="O573" s="82">
        <v>2023</v>
      </c>
      <c r="P573" s="83"/>
      <c r="Q573" s="83"/>
      <c r="R573" s="83"/>
      <c r="S573" s="84"/>
      <c r="T573" s="51" t="s">
        <v>6</v>
      </c>
      <c r="U573" s="95"/>
      <c r="V573" s="95"/>
      <c r="W573" s="95"/>
      <c r="X573" s="52"/>
      <c r="Y573" s="95">
        <v>2024</v>
      </c>
      <c r="Z573" s="95"/>
      <c r="AA573" s="52"/>
    </row>
    <row r="574" spans="1:27" ht="13" x14ac:dyDescent="0.3">
      <c r="A574" s="62" t="s">
        <v>22</v>
      </c>
      <c r="B574" s="62"/>
      <c r="C574" s="62"/>
      <c r="D574" s="63"/>
      <c r="E574" s="85"/>
      <c r="F574" s="86"/>
      <c r="G574" s="86"/>
      <c r="H574" s="86"/>
      <c r="I574" s="87"/>
      <c r="J574" s="85"/>
      <c r="K574" s="86"/>
      <c r="L574" s="86"/>
      <c r="M574" s="86"/>
      <c r="N574" s="87"/>
      <c r="O574" s="85"/>
      <c r="P574" s="86"/>
      <c r="Q574" s="86"/>
      <c r="R574" s="86"/>
      <c r="S574" s="87"/>
      <c r="T574" s="53" t="s">
        <v>191</v>
      </c>
      <c r="U574" s="96"/>
      <c r="V574" s="96"/>
      <c r="W574" s="96"/>
      <c r="X574" s="54"/>
      <c r="Y574" s="96" t="s">
        <v>192</v>
      </c>
      <c r="Z574" s="96"/>
      <c r="AA574" s="54"/>
    </row>
    <row r="575" spans="1:27" ht="18" customHeight="1" x14ac:dyDescent="0.3">
      <c r="A575" s="72" t="s">
        <v>82</v>
      </c>
      <c r="B575" s="72"/>
      <c r="C575" s="72"/>
      <c r="D575" s="73"/>
      <c r="E575" s="9" t="s">
        <v>83</v>
      </c>
      <c r="F575" s="78" t="s">
        <v>9</v>
      </c>
      <c r="G575" s="79"/>
      <c r="H575" s="67" t="s">
        <v>10</v>
      </c>
      <c r="I575" s="67"/>
      <c r="J575" s="9" t="s">
        <v>83</v>
      </c>
      <c r="K575" s="80" t="s">
        <v>9</v>
      </c>
      <c r="L575" s="79"/>
      <c r="M575" s="67" t="s">
        <v>10</v>
      </c>
      <c r="N575" s="67"/>
      <c r="O575" s="9" t="s">
        <v>83</v>
      </c>
      <c r="P575" s="78" t="s">
        <v>9</v>
      </c>
      <c r="Q575" s="79"/>
      <c r="R575" s="67" t="s">
        <v>10</v>
      </c>
      <c r="S575" s="67"/>
      <c r="T575" s="9" t="s">
        <v>83</v>
      </c>
      <c r="U575" s="80" t="s">
        <v>9</v>
      </c>
      <c r="V575" s="79"/>
      <c r="W575" s="80" t="s">
        <v>10</v>
      </c>
      <c r="X575" s="79"/>
      <c r="Y575" s="9" t="s">
        <v>83</v>
      </c>
      <c r="Z575" s="80" t="s">
        <v>9</v>
      </c>
      <c r="AA575" s="79"/>
    </row>
    <row r="576" spans="1:27" x14ac:dyDescent="0.25">
      <c r="A576" s="61"/>
      <c r="B576" s="61"/>
      <c r="C576" s="61"/>
      <c r="D576" s="77"/>
      <c r="E576" s="28" t="s">
        <v>8</v>
      </c>
      <c r="F576" s="8" t="s">
        <v>8</v>
      </c>
      <c r="G576" s="8" t="s">
        <v>5</v>
      </c>
      <c r="H576" s="8" t="s">
        <v>8</v>
      </c>
      <c r="I576" s="8" t="s">
        <v>5</v>
      </c>
      <c r="J576" s="8" t="s">
        <v>8</v>
      </c>
      <c r="K576" s="8" t="s">
        <v>8</v>
      </c>
      <c r="L576" s="8" t="s">
        <v>5</v>
      </c>
      <c r="M576" s="8" t="s">
        <v>8</v>
      </c>
      <c r="N576" s="8" t="s">
        <v>5</v>
      </c>
      <c r="O576" s="8" t="s">
        <v>8</v>
      </c>
      <c r="P576" s="8" t="s">
        <v>8</v>
      </c>
      <c r="Q576" s="8" t="s">
        <v>5</v>
      </c>
      <c r="R576" s="8" t="s">
        <v>8</v>
      </c>
      <c r="S576" s="8" t="s">
        <v>5</v>
      </c>
      <c r="T576" s="8" t="s">
        <v>8</v>
      </c>
      <c r="U576" s="8" t="s">
        <v>8</v>
      </c>
      <c r="V576" s="8" t="s">
        <v>5</v>
      </c>
      <c r="W576" s="8" t="s">
        <v>8</v>
      </c>
      <c r="X576" s="8" t="s">
        <v>5</v>
      </c>
      <c r="Y576" s="8" t="s">
        <v>8</v>
      </c>
      <c r="Z576" s="8" t="s">
        <v>8</v>
      </c>
      <c r="AA576" s="8" t="s">
        <v>5</v>
      </c>
    </row>
    <row r="577" spans="1:27" ht="13" x14ac:dyDescent="0.3">
      <c r="A577" s="57" t="s">
        <v>7</v>
      </c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91"/>
    </row>
    <row r="578" spans="1:27" ht="13" x14ac:dyDescent="0.3">
      <c r="B578" s="66" t="s">
        <v>23</v>
      </c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6"/>
    </row>
    <row r="579" spans="1:27" x14ac:dyDescent="0.25">
      <c r="B579" s="47" t="s">
        <v>30</v>
      </c>
      <c r="C579" s="48"/>
      <c r="D579" s="50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5"/>
      <c r="AA579" s="15"/>
    </row>
    <row r="580" spans="1:27" x14ac:dyDescent="0.25">
      <c r="B580" s="47" t="s">
        <v>31</v>
      </c>
      <c r="C580" s="48"/>
      <c r="D580" s="50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5"/>
      <c r="AA580" s="15"/>
    </row>
    <row r="581" spans="1:27" x14ac:dyDescent="0.25">
      <c r="B581" s="47" t="s">
        <v>32</v>
      </c>
      <c r="C581" s="48"/>
      <c r="D581" s="50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5"/>
      <c r="AA581" s="15"/>
    </row>
    <row r="582" spans="1:27" ht="13" x14ac:dyDescent="0.3">
      <c r="B582" s="66" t="s">
        <v>24</v>
      </c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6"/>
    </row>
    <row r="583" spans="1:27" x14ac:dyDescent="0.25">
      <c r="B583" s="47" t="s">
        <v>30</v>
      </c>
      <c r="C583" s="48"/>
      <c r="D583" s="50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5"/>
      <c r="AA583" s="15"/>
    </row>
    <row r="584" spans="1:27" x14ac:dyDescent="0.25">
      <c r="B584" s="47" t="s">
        <v>31</v>
      </c>
      <c r="C584" s="48"/>
      <c r="D584" s="50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5"/>
      <c r="AA584" s="15"/>
    </row>
    <row r="585" spans="1:27" x14ac:dyDescent="0.25">
      <c r="B585" s="47" t="s">
        <v>32</v>
      </c>
      <c r="C585" s="48"/>
      <c r="D585" s="50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5"/>
      <c r="AA585" s="15"/>
    </row>
    <row r="586" spans="1:27" ht="13" x14ac:dyDescent="0.3">
      <c r="B586" s="66" t="s">
        <v>25</v>
      </c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6"/>
    </row>
    <row r="587" spans="1:27" x14ac:dyDescent="0.25">
      <c r="B587" s="47" t="s">
        <v>30</v>
      </c>
      <c r="C587" s="48"/>
      <c r="D587" s="50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5"/>
      <c r="AA587" s="15"/>
    </row>
    <row r="588" spans="1:27" x14ac:dyDescent="0.25">
      <c r="B588" s="47" t="s">
        <v>31</v>
      </c>
      <c r="C588" s="48"/>
      <c r="D588" s="50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21"/>
      <c r="U588" s="21"/>
      <c r="V588" s="21"/>
      <c r="W588" s="21"/>
      <c r="X588" s="21"/>
      <c r="Y588" s="21"/>
      <c r="Z588" s="13"/>
      <c r="AA588" s="13"/>
    </row>
    <row r="589" spans="1:27" x14ac:dyDescent="0.25">
      <c r="B589" s="47" t="s">
        <v>32</v>
      </c>
      <c r="C589" s="48"/>
      <c r="D589" s="50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5"/>
      <c r="AA589" s="15"/>
    </row>
    <row r="590" spans="1:27" ht="13" x14ac:dyDescent="0.3">
      <c r="B590" s="66" t="s">
        <v>26</v>
      </c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6"/>
    </row>
    <row r="591" spans="1:27" x14ac:dyDescent="0.25">
      <c r="B591" s="47" t="s">
        <v>30</v>
      </c>
      <c r="C591" s="48"/>
      <c r="D591" s="50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5"/>
      <c r="AA591" s="15"/>
    </row>
    <row r="592" spans="1:27" x14ac:dyDescent="0.25">
      <c r="B592" s="47" t="s">
        <v>32</v>
      </c>
      <c r="C592" s="48"/>
      <c r="D592" s="50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5"/>
      <c r="AA592" s="15"/>
    </row>
    <row r="593" spans="2:27" ht="13" x14ac:dyDescent="0.3">
      <c r="B593" s="66" t="s">
        <v>27</v>
      </c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6"/>
    </row>
    <row r="594" spans="2:27" x14ac:dyDescent="0.25">
      <c r="B594" s="47" t="s">
        <v>30</v>
      </c>
      <c r="C594" s="48"/>
      <c r="D594" s="50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5"/>
      <c r="AA594" s="15"/>
    </row>
    <row r="595" spans="2:27" x14ac:dyDescent="0.25">
      <c r="B595" s="47" t="s">
        <v>31</v>
      </c>
      <c r="C595" s="48"/>
      <c r="D595" s="50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5"/>
      <c r="AA595" s="15"/>
    </row>
    <row r="596" spans="2:27" x14ac:dyDescent="0.25">
      <c r="B596" s="47" t="s">
        <v>32</v>
      </c>
      <c r="C596" s="48"/>
      <c r="D596" s="50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5"/>
      <c r="AA596" s="15"/>
    </row>
    <row r="597" spans="2:27" ht="13" x14ac:dyDescent="0.3">
      <c r="B597" s="68" t="s">
        <v>55</v>
      </c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70"/>
      <c r="S597" s="97"/>
      <c r="T597" s="46"/>
      <c r="U597" s="46"/>
      <c r="V597" s="46"/>
      <c r="W597" s="46"/>
      <c r="X597" s="46"/>
      <c r="Y597" s="46"/>
      <c r="Z597" s="46"/>
      <c r="AA597" s="98"/>
    </row>
    <row r="598" spans="2:27" x14ac:dyDescent="0.25">
      <c r="B598" s="47" t="s">
        <v>30</v>
      </c>
      <c r="C598" s="48"/>
      <c r="D598" s="50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5"/>
      <c r="AA598" s="15"/>
    </row>
    <row r="599" spans="2:27" x14ac:dyDescent="0.25">
      <c r="B599" s="47" t="s">
        <v>31</v>
      </c>
      <c r="C599" s="48"/>
      <c r="D599" s="50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5"/>
      <c r="AA599" s="15"/>
    </row>
    <row r="600" spans="2:27" x14ac:dyDescent="0.25">
      <c r="B600" s="47" t="s">
        <v>32</v>
      </c>
      <c r="C600" s="48"/>
      <c r="D600" s="50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5"/>
      <c r="AA600" s="15"/>
    </row>
    <row r="601" spans="2:27" ht="13" x14ac:dyDescent="0.3">
      <c r="B601" s="66" t="s">
        <v>56</v>
      </c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6"/>
    </row>
    <row r="602" spans="2:27" x14ac:dyDescent="0.25">
      <c r="B602" s="47" t="s">
        <v>30</v>
      </c>
      <c r="C602" s="48"/>
      <c r="D602" s="50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5"/>
      <c r="AA602" s="15"/>
    </row>
    <row r="603" spans="2:27" x14ac:dyDescent="0.25">
      <c r="B603" s="47" t="s">
        <v>31</v>
      </c>
      <c r="C603" s="48"/>
      <c r="D603" s="50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5"/>
      <c r="AA603" s="15"/>
    </row>
    <row r="604" spans="2:27" x14ac:dyDescent="0.25">
      <c r="B604" s="47" t="s">
        <v>32</v>
      </c>
      <c r="C604" s="48"/>
      <c r="D604" s="50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5"/>
      <c r="AA604" s="15"/>
    </row>
    <row r="605" spans="2:27" ht="13" x14ac:dyDescent="0.3">
      <c r="B605" s="66" t="s">
        <v>28</v>
      </c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6"/>
    </row>
    <row r="606" spans="2:27" x14ac:dyDescent="0.25">
      <c r="B606" s="47" t="s">
        <v>30</v>
      </c>
      <c r="C606" s="48"/>
      <c r="D606" s="50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5"/>
      <c r="AA606" s="15"/>
    </row>
    <row r="607" spans="2:27" x14ac:dyDescent="0.25">
      <c r="B607" s="47" t="s">
        <v>32</v>
      </c>
      <c r="C607" s="48"/>
      <c r="D607" s="50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5"/>
      <c r="AA607" s="15"/>
    </row>
    <row r="608" spans="2:27" ht="13" x14ac:dyDescent="0.3">
      <c r="B608" s="66" t="s">
        <v>58</v>
      </c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6"/>
    </row>
    <row r="609" spans="1:27" ht="13" x14ac:dyDescent="0.3">
      <c r="B609" s="68"/>
      <c r="C609" s="69"/>
      <c r="D609" s="70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5"/>
      <c r="AA609" s="15"/>
    </row>
    <row r="610" spans="1:27" ht="13" x14ac:dyDescent="0.3">
      <c r="B610" s="74"/>
      <c r="C610" s="75"/>
      <c r="D610" s="76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5"/>
      <c r="AA610" s="15"/>
    </row>
    <row r="611" spans="1:27" ht="13" x14ac:dyDescent="0.3">
      <c r="B611" s="74"/>
      <c r="C611" s="75"/>
      <c r="D611" s="76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5"/>
      <c r="AA611" s="15"/>
    </row>
    <row r="612" spans="1:27" ht="13" x14ac:dyDescent="0.3">
      <c r="B612" s="68" t="s">
        <v>62</v>
      </c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70"/>
    </row>
    <row r="613" spans="1:27" ht="13" x14ac:dyDescent="0.3">
      <c r="B613" s="74"/>
      <c r="C613" s="75"/>
      <c r="D613" s="76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5"/>
      <c r="AA613" s="15"/>
    </row>
    <row r="614" spans="1:27" ht="13" x14ac:dyDescent="0.3">
      <c r="B614" s="74"/>
      <c r="C614" s="75"/>
      <c r="D614" s="76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5"/>
      <c r="AA614" s="15"/>
    </row>
    <row r="615" spans="1:27" ht="13" x14ac:dyDescent="0.3">
      <c r="B615" s="68"/>
      <c r="C615" s="69"/>
      <c r="D615" s="70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5"/>
      <c r="AA615" s="15"/>
    </row>
    <row r="616" spans="1:27" ht="13" x14ac:dyDescent="0.3">
      <c r="B616" s="66" t="s">
        <v>59</v>
      </c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6"/>
    </row>
    <row r="617" spans="1:27" ht="13" x14ac:dyDescent="0.3">
      <c r="B617" s="68"/>
      <c r="C617" s="69"/>
      <c r="D617" s="70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5"/>
      <c r="AA617" s="15"/>
    </row>
    <row r="618" spans="1:27" ht="13" x14ac:dyDescent="0.3">
      <c r="B618" s="71"/>
      <c r="C618" s="71"/>
      <c r="D618" s="7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5"/>
      <c r="AA618" s="15"/>
    </row>
    <row r="619" spans="1:27" ht="13" x14ac:dyDescent="0.3">
      <c r="B619" s="66" t="s">
        <v>106</v>
      </c>
      <c r="C619" s="55"/>
      <c r="D619" s="56"/>
      <c r="E619" s="92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4"/>
    </row>
    <row r="620" spans="1:27" ht="13" x14ac:dyDescent="0.3">
      <c r="B620" s="88" t="s">
        <v>107</v>
      </c>
      <c r="C620" s="89"/>
      <c r="D620" s="90"/>
      <c r="E620" s="15">
        <f>E579+E580+E581+E583+E584+E585+E587+E588+E589+E591+E592+E594+E595+E596+E598+E599+E600+E602+E603+E604+E606+E607+E609+E610+E611+E613+E614+E615+E617+E618</f>
        <v>0</v>
      </c>
      <c r="F620" s="15">
        <f>F579+F580+F581+F583+F584+F585+F587+F588+F589+F591+F592+F594+F595+F596+F598+F599+F600+F602+F603+F604+F606+F607+F609+F610+F611+F613+F614+F615+F617+F618</f>
        <v>0</v>
      </c>
      <c r="G620" s="3"/>
      <c r="H620" s="15">
        <f>H579+H580+H581+H583+H584+H585+H587+H588+H589+H591+H592+H594+H595+H596+H598+H599+H600+H602+H603+H604+H606+H607+H609+H610+H611+H613+H614+H615+H617+H618</f>
        <v>0</v>
      </c>
      <c r="I620" s="3"/>
      <c r="J620" s="15">
        <f>J579+J580+J581+J583+J584+J585+J587+J588+J589+J591+J592+J594+J595+J596+J598+J599+J600+J602+J603+J604+J606+J607+J609+J610+J611+J613+J614+J615+J617+J618</f>
        <v>0</v>
      </c>
      <c r="K620" s="15">
        <f>K579+K580+K581+K583+K584+K585+K587+K588+K589+K591+K592+K594+K595+K596+K598+K599+K600+K602+K603+K604+K606+K607+K609+K610+K611+K613+K614+K615+K617+K618</f>
        <v>0</v>
      </c>
      <c r="L620" s="3"/>
      <c r="M620" s="15">
        <f>M579+M580+M581+M583+M584+M585+M587+M588+M589+M591+M592+M594+M595+M596+M598+M599+M600+M602+M603+M604+M606+M607+M609+M610+M611+M613+M614+M615+M617+M618</f>
        <v>0</v>
      </c>
      <c r="N620" s="3"/>
      <c r="O620" s="15">
        <f>O579+O580+O581+O583+O584+O585+O587+O588+O589+O591+O592+O594+O595+O596+O598+O599+O600+O602+O603+O604+O606+O607+O609+O610+O611+O613+O614+O615+O617+O618</f>
        <v>0</v>
      </c>
      <c r="P620" s="15">
        <f>P579+P580+P581+P583+P584+P585+P587+P588+P589+P591+P592+P594+P595+P596+P598+P599+P600+P602+P603+P604+P606+P607+P609+P610+P611+P613+P614+P615+P617+P618</f>
        <v>0</v>
      </c>
      <c r="Q620" s="3"/>
      <c r="R620" s="15">
        <f>R579+R580+R581+R583+R584+R585+R587+R588+R589+R591+R592+R594+R595+R596+R598+R599+R600+R602+R603+R604+R606+R607+R609+R610+R611+R613+R614+R615+R617+R618</f>
        <v>0</v>
      </c>
      <c r="S620" s="3"/>
      <c r="T620" s="15">
        <f>T579+T580+T581+T583+T584+T585+T587+T588+T589+T591+T592+T594+T595+T596+T598+T599+T600+T602+T603+T604+T606+T607+T609+T610+T611+T613+T614+T615+T617+T618</f>
        <v>0</v>
      </c>
      <c r="U620" s="15">
        <f>U579+U580+U581+U583+U584+U585+U587+U588+U589+U591+U592+U594+U595+U596+U598+U599+U600+U602+U603+U604+U606+U607+U609+U610+U611+U613+U614+U615+U617+U618</f>
        <v>0</v>
      </c>
      <c r="V620" s="3"/>
      <c r="W620" s="15">
        <f>W579+W580+W581+W583+W584+W585+W587+W588+W589+W591+W592+W594+W595+W596+W598+W599+W600+W602+W603+W604+W606+W607+W609+W610+W611+W613+W614+W615+W617+W618</f>
        <v>0</v>
      </c>
      <c r="X620" s="3"/>
      <c r="Y620" s="15">
        <f>Y579+Y580+Y581+Y583+Y584+Y585+Y587+Y588+Y589+Y591+Y592+Y594+Y595+Y596+Y598+Y599+Y600+Y602+Y603+Y604+Y606+Y607+Y609+Y610+Y611+Y613+Y614+Y615+Y617+Y618</f>
        <v>0</v>
      </c>
      <c r="Z620" s="15">
        <f>Z579+Z580+Z581+Z583+Z584+Z585+Z587+Z588+Z589+Z591+Z592+Z594+Z595+Z596+Z598+Z599+Z600+Z602+Z603+Z604+Z606+Z607+Z609+Z610+Z611+Z613+Z614+Z615+Z617+Z618</f>
        <v>0</v>
      </c>
      <c r="AA620" s="17"/>
    </row>
    <row r="621" spans="1:27" ht="15.5" x14ac:dyDescent="0.3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</row>
    <row r="622" spans="1:27" ht="15.5" x14ac:dyDescent="0.3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</row>
    <row r="623" spans="1:27" ht="15.5" x14ac:dyDescent="0.3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</row>
    <row r="624" spans="1:27" ht="15.5" x14ac:dyDescent="0.3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</row>
  </sheetData>
  <mergeCells count="793">
    <mergeCell ref="B540:D540"/>
    <mergeCell ref="B541:AA541"/>
    <mergeCell ref="B542:D542"/>
    <mergeCell ref="B543:D543"/>
    <mergeCell ref="B544:D544"/>
    <mergeCell ref="B545:R545"/>
    <mergeCell ref="S545:AA545"/>
    <mergeCell ref="B534:AA534"/>
    <mergeCell ref="B552:D552"/>
    <mergeCell ref="B535:D535"/>
    <mergeCell ref="B536:D536"/>
    <mergeCell ref="B537:D537"/>
    <mergeCell ref="B538:AA538"/>
    <mergeCell ref="B539:D539"/>
    <mergeCell ref="B553:AA553"/>
    <mergeCell ref="B554:D554"/>
    <mergeCell ref="B555:D555"/>
    <mergeCell ref="B546:D546"/>
    <mergeCell ref="B547:D547"/>
    <mergeCell ref="B548:D548"/>
    <mergeCell ref="B549:AA549"/>
    <mergeCell ref="B550:D550"/>
    <mergeCell ref="B551:D551"/>
    <mergeCell ref="B568:D568"/>
    <mergeCell ref="B558:D558"/>
    <mergeCell ref="B559:D559"/>
    <mergeCell ref="B560:AA560"/>
    <mergeCell ref="B561:D561"/>
    <mergeCell ref="B562:D562"/>
    <mergeCell ref="B563:D563"/>
    <mergeCell ref="B556:AA556"/>
    <mergeCell ref="B557:D557"/>
    <mergeCell ref="B564:AA564"/>
    <mergeCell ref="B565:D565"/>
    <mergeCell ref="B566:D566"/>
    <mergeCell ref="B567:D567"/>
    <mergeCell ref="E567:AA567"/>
    <mergeCell ref="B529:D529"/>
    <mergeCell ref="B530:AA530"/>
    <mergeCell ref="B531:D531"/>
    <mergeCell ref="B532:D532"/>
    <mergeCell ref="B533:D533"/>
    <mergeCell ref="W523:X523"/>
    <mergeCell ref="Z523:AA523"/>
    <mergeCell ref="A524:D524"/>
    <mergeCell ref="A525:AA525"/>
    <mergeCell ref="B526:AA526"/>
    <mergeCell ref="B527:D527"/>
    <mergeCell ref="A523:D523"/>
    <mergeCell ref="F523:G523"/>
    <mergeCell ref="H523:I523"/>
    <mergeCell ref="K523:L523"/>
    <mergeCell ref="M523:N523"/>
    <mergeCell ref="P523:Q523"/>
    <mergeCell ref="R523:S523"/>
    <mergeCell ref="U523:V523"/>
    <mergeCell ref="B528:D528"/>
    <mergeCell ref="B515:D515"/>
    <mergeCell ref="E515:AA515"/>
    <mergeCell ref="B516:D516"/>
    <mergeCell ref="A521:D521"/>
    <mergeCell ref="E521:I522"/>
    <mergeCell ref="J521:N522"/>
    <mergeCell ref="O521:S522"/>
    <mergeCell ref="T521:X521"/>
    <mergeCell ref="Y521:AA521"/>
    <mergeCell ref="A522:D522"/>
    <mergeCell ref="T522:X522"/>
    <mergeCell ref="Y522:AA522"/>
    <mergeCell ref="B509:D509"/>
    <mergeCell ref="B510:D510"/>
    <mergeCell ref="B511:D511"/>
    <mergeCell ref="B512:AA512"/>
    <mergeCell ref="B513:D513"/>
    <mergeCell ref="B514:D514"/>
    <mergeCell ref="B503:D503"/>
    <mergeCell ref="B504:AA504"/>
    <mergeCell ref="B505:D505"/>
    <mergeCell ref="B506:D506"/>
    <mergeCell ref="B507:D507"/>
    <mergeCell ref="B508:AA508"/>
    <mergeCell ref="B497:AA497"/>
    <mergeCell ref="B498:D498"/>
    <mergeCell ref="B499:D499"/>
    <mergeCell ref="B500:D500"/>
    <mergeCell ref="B501:AA501"/>
    <mergeCell ref="B502:D502"/>
    <mergeCell ref="B492:D492"/>
    <mergeCell ref="B493:R493"/>
    <mergeCell ref="S493:AA493"/>
    <mergeCell ref="B494:D494"/>
    <mergeCell ref="B495:D495"/>
    <mergeCell ref="B496:D496"/>
    <mergeCell ref="B486:AA486"/>
    <mergeCell ref="B487:D487"/>
    <mergeCell ref="B488:D488"/>
    <mergeCell ref="B489:AA489"/>
    <mergeCell ref="B490:D490"/>
    <mergeCell ref="B491:D491"/>
    <mergeCell ref="B480:D480"/>
    <mergeCell ref="B481:D481"/>
    <mergeCell ref="B482:AA482"/>
    <mergeCell ref="B483:D483"/>
    <mergeCell ref="B484:D484"/>
    <mergeCell ref="B485:D485"/>
    <mergeCell ref="B474:AA474"/>
    <mergeCell ref="B475:D475"/>
    <mergeCell ref="B476:D476"/>
    <mergeCell ref="B477:D477"/>
    <mergeCell ref="B478:AA478"/>
    <mergeCell ref="B479:D479"/>
    <mergeCell ref="U471:V471"/>
    <mergeCell ref="W471:X471"/>
    <mergeCell ref="Z471:AA471"/>
    <mergeCell ref="A472:D472"/>
    <mergeCell ref="A473:AA473"/>
    <mergeCell ref="A471:D471"/>
    <mergeCell ref="F471:G471"/>
    <mergeCell ref="H471:I471"/>
    <mergeCell ref="K471:L471"/>
    <mergeCell ref="M471:N471"/>
    <mergeCell ref="P471:Q471"/>
    <mergeCell ref="A469:D469"/>
    <mergeCell ref="E469:I470"/>
    <mergeCell ref="J469:N470"/>
    <mergeCell ref="O469:S470"/>
    <mergeCell ref="R471:S471"/>
    <mergeCell ref="A470:D470"/>
    <mergeCell ref="T470:X470"/>
    <mergeCell ref="Y470:AA470"/>
    <mergeCell ref="B408:AA408"/>
    <mergeCell ref="B409:D409"/>
    <mergeCell ref="B410:D410"/>
    <mergeCell ref="B411:D411"/>
    <mergeCell ref="E411:AA411"/>
    <mergeCell ref="B463:D463"/>
    <mergeCell ref="E463:AA463"/>
    <mergeCell ref="B464:D464"/>
    <mergeCell ref="P419:Q419"/>
    <mergeCell ref="U419:V419"/>
    <mergeCell ref="B422:AA422"/>
    <mergeCell ref="B423:D423"/>
    <mergeCell ref="B424:D424"/>
    <mergeCell ref="B425:D425"/>
    <mergeCell ref="W419:X419"/>
    <mergeCell ref="Z419:AA419"/>
    <mergeCell ref="B438:D438"/>
    <mergeCell ref="B439:D439"/>
    <mergeCell ref="B440:D440"/>
    <mergeCell ref="B441:R441"/>
    <mergeCell ref="B434:AA434"/>
    <mergeCell ref="B435:D435"/>
    <mergeCell ref="B436:D436"/>
    <mergeCell ref="B437:AA437"/>
    <mergeCell ref="B426:AA426"/>
    <mergeCell ref="B427:D427"/>
    <mergeCell ref="B428:D428"/>
    <mergeCell ref="B429:D429"/>
    <mergeCell ref="B430:AA430"/>
    <mergeCell ref="B431:D431"/>
    <mergeCell ref="B384:D384"/>
    <mergeCell ref="B385:AA385"/>
    <mergeCell ref="B386:D386"/>
    <mergeCell ref="B387:D387"/>
    <mergeCell ref="B388:D388"/>
    <mergeCell ref="B389:R389"/>
    <mergeCell ref="S389:AA389"/>
    <mergeCell ref="B378:AA378"/>
    <mergeCell ref="B406:D406"/>
    <mergeCell ref="B398:D398"/>
    <mergeCell ref="B399:D399"/>
    <mergeCell ref="B400:AA400"/>
    <mergeCell ref="B403:D403"/>
    <mergeCell ref="B404:AA404"/>
    <mergeCell ref="B405:D405"/>
    <mergeCell ref="B379:D379"/>
    <mergeCell ref="B380:D380"/>
    <mergeCell ref="B381:D381"/>
    <mergeCell ref="B382:AA382"/>
    <mergeCell ref="B383:D383"/>
    <mergeCell ref="B412:D412"/>
    <mergeCell ref="B396:D396"/>
    <mergeCell ref="B397:AA397"/>
    <mergeCell ref="B401:D401"/>
    <mergeCell ref="B402:D402"/>
    <mergeCell ref="B390:D390"/>
    <mergeCell ref="B391:D391"/>
    <mergeCell ref="B392:D392"/>
    <mergeCell ref="B393:AA393"/>
    <mergeCell ref="B394:D394"/>
    <mergeCell ref="B395:D395"/>
    <mergeCell ref="B407:D407"/>
    <mergeCell ref="B372:D372"/>
    <mergeCell ref="B373:D373"/>
    <mergeCell ref="B374:AA374"/>
    <mergeCell ref="B375:D375"/>
    <mergeCell ref="B376:D376"/>
    <mergeCell ref="B377:D377"/>
    <mergeCell ref="B370:AA370"/>
    <mergeCell ref="B371:D371"/>
    <mergeCell ref="A367:D367"/>
    <mergeCell ref="F367:G367"/>
    <mergeCell ref="H367:I367"/>
    <mergeCell ref="K367:L367"/>
    <mergeCell ref="A368:D368"/>
    <mergeCell ref="A369:AA369"/>
    <mergeCell ref="B354:D354"/>
    <mergeCell ref="B355:D355"/>
    <mergeCell ref="B356:AA356"/>
    <mergeCell ref="B357:D357"/>
    <mergeCell ref="B358:D358"/>
    <mergeCell ref="M367:N367"/>
    <mergeCell ref="P367:Q367"/>
    <mergeCell ref="R367:S367"/>
    <mergeCell ref="U367:V367"/>
    <mergeCell ref="B359:D359"/>
    <mergeCell ref="E359:AA359"/>
    <mergeCell ref="B360:D360"/>
    <mergeCell ref="W367:X367"/>
    <mergeCell ref="Z367:AA367"/>
    <mergeCell ref="A365:D365"/>
    <mergeCell ref="E365:I366"/>
    <mergeCell ref="J365:N366"/>
    <mergeCell ref="O365:S366"/>
    <mergeCell ref="T365:X365"/>
    <mergeCell ref="Y365:AA365"/>
    <mergeCell ref="A366:D366"/>
    <mergeCell ref="T366:X366"/>
    <mergeCell ref="Y366:AA366"/>
    <mergeCell ref="B348:AA348"/>
    <mergeCell ref="B349:D349"/>
    <mergeCell ref="B350:D350"/>
    <mergeCell ref="B351:D351"/>
    <mergeCell ref="B352:AA352"/>
    <mergeCell ref="B353:D353"/>
    <mergeCell ref="B342:D342"/>
    <mergeCell ref="B343:D343"/>
    <mergeCell ref="B344:D344"/>
    <mergeCell ref="B345:AA345"/>
    <mergeCell ref="B346:D346"/>
    <mergeCell ref="B347:D347"/>
    <mergeCell ref="B337:R337"/>
    <mergeCell ref="S337:AA337"/>
    <mergeCell ref="B338:D338"/>
    <mergeCell ref="B339:D339"/>
    <mergeCell ref="B340:D340"/>
    <mergeCell ref="B341:AA341"/>
    <mergeCell ref="B331:D331"/>
    <mergeCell ref="B332:D332"/>
    <mergeCell ref="B333:AA333"/>
    <mergeCell ref="B334:D334"/>
    <mergeCell ref="B335:D335"/>
    <mergeCell ref="B336:D336"/>
    <mergeCell ref="B325:D325"/>
    <mergeCell ref="B326:AA326"/>
    <mergeCell ref="B327:D327"/>
    <mergeCell ref="B328:D328"/>
    <mergeCell ref="B329:D329"/>
    <mergeCell ref="B330:AA330"/>
    <mergeCell ref="B319:D319"/>
    <mergeCell ref="B320:D320"/>
    <mergeCell ref="B321:D321"/>
    <mergeCell ref="B322:AA322"/>
    <mergeCell ref="B323:D323"/>
    <mergeCell ref="B324:D324"/>
    <mergeCell ref="B620:D620"/>
    <mergeCell ref="B619:D619"/>
    <mergeCell ref="E619:AA619"/>
    <mergeCell ref="Y573:AA573"/>
    <mergeCell ref="S441:AA441"/>
    <mergeCell ref="M315:N315"/>
    <mergeCell ref="P315:Q315"/>
    <mergeCell ref="W315:X315"/>
    <mergeCell ref="Z315:AA315"/>
    <mergeCell ref="A316:D316"/>
    <mergeCell ref="W575:X575"/>
    <mergeCell ref="Z575:AA575"/>
    <mergeCell ref="O573:S574"/>
    <mergeCell ref="T574:X574"/>
    <mergeCell ref="Y574:AA574"/>
    <mergeCell ref="T573:X573"/>
    <mergeCell ref="U575:V575"/>
    <mergeCell ref="T418:X418"/>
    <mergeCell ref="Y418:AA418"/>
    <mergeCell ref="B455:D455"/>
    <mergeCell ref="B456:AA456"/>
    <mergeCell ref="B448:D448"/>
    <mergeCell ref="B432:D432"/>
    <mergeCell ref="B433:D433"/>
    <mergeCell ref="B244:AA244"/>
    <mergeCell ref="B253:D253"/>
    <mergeCell ref="B254:D254"/>
    <mergeCell ref="T417:X417"/>
    <mergeCell ref="T262:X262"/>
    <mergeCell ref="Y262:AA262"/>
    <mergeCell ref="B294:D294"/>
    <mergeCell ref="B295:D295"/>
    <mergeCell ref="B308:D308"/>
    <mergeCell ref="T313:X313"/>
    <mergeCell ref="P263:Q263"/>
    <mergeCell ref="U263:V263"/>
    <mergeCell ref="Y417:AA417"/>
    <mergeCell ref="B293:AA293"/>
    <mergeCell ref="Y313:AA313"/>
    <mergeCell ref="A314:D314"/>
    <mergeCell ref="T314:X314"/>
    <mergeCell ref="Y314:AA314"/>
    <mergeCell ref="B296:AA296"/>
    <mergeCell ref="B289:AA289"/>
    <mergeCell ref="E261:I262"/>
    <mergeCell ref="B284:D284"/>
    <mergeCell ref="B285:R285"/>
    <mergeCell ref="T261:X261"/>
    <mergeCell ref="B194:D194"/>
    <mergeCell ref="B183:D183"/>
    <mergeCell ref="B184:D184"/>
    <mergeCell ref="B185:AA185"/>
    <mergeCell ref="B186:D186"/>
    <mergeCell ref="B187:D187"/>
    <mergeCell ref="B188:D188"/>
    <mergeCell ref="B179:D179"/>
    <mergeCell ref="B180:D180"/>
    <mergeCell ref="B181:R181"/>
    <mergeCell ref="S181:AA181"/>
    <mergeCell ref="B182:D182"/>
    <mergeCell ref="B189:AA189"/>
    <mergeCell ref="B78:D78"/>
    <mergeCell ref="B81:AA81"/>
    <mergeCell ref="B127:D127"/>
    <mergeCell ref="B146:D146"/>
    <mergeCell ref="T105:X105"/>
    <mergeCell ref="T106:X106"/>
    <mergeCell ref="A106:D106"/>
    <mergeCell ref="O105:S106"/>
    <mergeCell ref="Y105:AA105"/>
    <mergeCell ref="Y106:AA106"/>
    <mergeCell ref="B130:D130"/>
    <mergeCell ref="B134:D134"/>
    <mergeCell ref="B121:D121"/>
    <mergeCell ref="B144:AA144"/>
    <mergeCell ref="B135:D135"/>
    <mergeCell ref="B136:D136"/>
    <mergeCell ref="B137:AA137"/>
    <mergeCell ref="B140:AA140"/>
    <mergeCell ref="B115:D115"/>
    <mergeCell ref="F107:G107"/>
    <mergeCell ref="Z107:AA107"/>
    <mergeCell ref="R107:S107"/>
    <mergeCell ref="K107:L107"/>
    <mergeCell ref="S285:AA285"/>
    <mergeCell ref="B251:D251"/>
    <mergeCell ref="B252:AA252"/>
    <mergeCell ref="B256:D256"/>
    <mergeCell ref="B245:D245"/>
    <mergeCell ref="Y261:AA261"/>
    <mergeCell ref="B255:D255"/>
    <mergeCell ref="E255:AA255"/>
    <mergeCell ref="B278:AA278"/>
    <mergeCell ref="B279:D279"/>
    <mergeCell ref="B280:D280"/>
    <mergeCell ref="B281:AA281"/>
    <mergeCell ref="B282:D282"/>
    <mergeCell ref="B283:D283"/>
    <mergeCell ref="B272:D272"/>
    <mergeCell ref="B273:D273"/>
    <mergeCell ref="B274:AA274"/>
    <mergeCell ref="B275:D275"/>
    <mergeCell ref="B276:D276"/>
    <mergeCell ref="B277:D277"/>
    <mergeCell ref="A262:D262"/>
    <mergeCell ref="B266:AA266"/>
    <mergeCell ref="B267:D267"/>
    <mergeCell ref="B41:D41"/>
    <mergeCell ref="B241:AA241"/>
    <mergeCell ref="B242:D242"/>
    <mergeCell ref="B243:D243"/>
    <mergeCell ref="J261:N262"/>
    <mergeCell ref="A261:D261"/>
    <mergeCell ref="B249:D249"/>
    <mergeCell ref="B250:D250"/>
    <mergeCell ref="B247:D247"/>
    <mergeCell ref="B228:D228"/>
    <mergeCell ref="B229:AA229"/>
    <mergeCell ref="B230:D230"/>
    <mergeCell ref="B45:D45"/>
    <mergeCell ref="B99:D99"/>
    <mergeCell ref="E99:AA99"/>
    <mergeCell ref="B97:D97"/>
    <mergeCell ref="B49:D49"/>
    <mergeCell ref="B48:D48"/>
    <mergeCell ref="P55:Q55"/>
    <mergeCell ref="K55:L55"/>
    <mergeCell ref="W55:X55"/>
    <mergeCell ref="A57:AA57"/>
    <mergeCell ref="M55:N55"/>
    <mergeCell ref="S77:AA77"/>
    <mergeCell ref="B459:D459"/>
    <mergeCell ref="B447:D447"/>
    <mergeCell ref="B449:AA449"/>
    <mergeCell ref="B451:D451"/>
    <mergeCell ref="B452:AA452"/>
    <mergeCell ref="B450:D450"/>
    <mergeCell ref="B442:D442"/>
    <mergeCell ref="B443:D443"/>
    <mergeCell ref="B445:AA445"/>
    <mergeCell ref="B444:D444"/>
    <mergeCell ref="B446:D446"/>
    <mergeCell ref="B454:D454"/>
    <mergeCell ref="A419:D419"/>
    <mergeCell ref="A421:AA421"/>
    <mergeCell ref="M419:N419"/>
    <mergeCell ref="R419:S419"/>
    <mergeCell ref="H419:I419"/>
    <mergeCell ref="A420:D420"/>
    <mergeCell ref="F419:G419"/>
    <mergeCell ref="K419:L419"/>
    <mergeCell ref="S29:AA29"/>
    <mergeCell ref="B33:AA33"/>
    <mergeCell ref="B39:D39"/>
    <mergeCell ref="B32:D32"/>
    <mergeCell ref="T53:X53"/>
    <mergeCell ref="O261:S262"/>
    <mergeCell ref="J53:N54"/>
    <mergeCell ref="B234:D234"/>
    <mergeCell ref="B235:D235"/>
    <mergeCell ref="B236:D236"/>
    <mergeCell ref="B248:AA248"/>
    <mergeCell ref="B237:AA237"/>
    <mergeCell ref="B238:D238"/>
    <mergeCell ref="B239:D239"/>
    <mergeCell ref="B240:D240"/>
    <mergeCell ref="B246:D246"/>
    <mergeCell ref="B303:D303"/>
    <mergeCell ref="B304:AA304"/>
    <mergeCell ref="B305:D305"/>
    <mergeCell ref="B306:D306"/>
    <mergeCell ref="A311:S311"/>
    <mergeCell ref="O417:S418"/>
    <mergeCell ref="A417:D417"/>
    <mergeCell ref="E417:I418"/>
    <mergeCell ref="J417:N418"/>
    <mergeCell ref="A418:D418"/>
    <mergeCell ref="B307:D307"/>
    <mergeCell ref="E307:AA307"/>
    <mergeCell ref="A317:AA317"/>
    <mergeCell ref="A315:D315"/>
    <mergeCell ref="F315:G315"/>
    <mergeCell ref="H315:I315"/>
    <mergeCell ref="K315:L315"/>
    <mergeCell ref="B318:AA318"/>
    <mergeCell ref="A313:D313"/>
    <mergeCell ref="E313:I314"/>
    <mergeCell ref="J313:N314"/>
    <mergeCell ref="O313:S314"/>
    <mergeCell ref="R315:S315"/>
    <mergeCell ref="U315:V315"/>
    <mergeCell ref="B297:D297"/>
    <mergeCell ref="B298:D298"/>
    <mergeCell ref="B299:D299"/>
    <mergeCell ref="B300:AA300"/>
    <mergeCell ref="B301:D301"/>
    <mergeCell ref="B302:D302"/>
    <mergeCell ref="B286:D286"/>
    <mergeCell ref="B287:D287"/>
    <mergeCell ref="B288:D288"/>
    <mergeCell ref="B290:D290"/>
    <mergeCell ref="B291:D291"/>
    <mergeCell ref="B292:D292"/>
    <mergeCell ref="B268:D268"/>
    <mergeCell ref="B269:D269"/>
    <mergeCell ref="B270:AA270"/>
    <mergeCell ref="B271:D271"/>
    <mergeCell ref="A264:D264"/>
    <mergeCell ref="A265:AA265"/>
    <mergeCell ref="M263:N263"/>
    <mergeCell ref="R263:S263"/>
    <mergeCell ref="A263:D263"/>
    <mergeCell ref="H263:I263"/>
    <mergeCell ref="W263:X263"/>
    <mergeCell ref="Z263:AA263"/>
    <mergeCell ref="F263:G263"/>
    <mergeCell ref="K263:L263"/>
    <mergeCell ref="B231:D231"/>
    <mergeCell ref="B232:D232"/>
    <mergeCell ref="B233:R233"/>
    <mergeCell ref="S233:AA233"/>
    <mergeCell ref="B222:AA222"/>
    <mergeCell ref="B223:D223"/>
    <mergeCell ref="B224:D224"/>
    <mergeCell ref="B225:D225"/>
    <mergeCell ref="B226:AA226"/>
    <mergeCell ref="B227:D227"/>
    <mergeCell ref="B219:D219"/>
    <mergeCell ref="B220:D220"/>
    <mergeCell ref="B221:D221"/>
    <mergeCell ref="W211:X211"/>
    <mergeCell ref="F211:G211"/>
    <mergeCell ref="K211:L211"/>
    <mergeCell ref="P211:Q211"/>
    <mergeCell ref="B214:AA214"/>
    <mergeCell ref="B215:D215"/>
    <mergeCell ref="Z211:AA211"/>
    <mergeCell ref="U211:V211"/>
    <mergeCell ref="A212:D212"/>
    <mergeCell ref="A213:AA213"/>
    <mergeCell ref="M211:N211"/>
    <mergeCell ref="R211:S211"/>
    <mergeCell ref="A211:D211"/>
    <mergeCell ref="H211:I211"/>
    <mergeCell ref="B216:D216"/>
    <mergeCell ref="B217:D217"/>
    <mergeCell ref="B218:AA218"/>
    <mergeCell ref="A209:D209"/>
    <mergeCell ref="E209:I210"/>
    <mergeCell ref="J209:N210"/>
    <mergeCell ref="A210:D210"/>
    <mergeCell ref="O209:S210"/>
    <mergeCell ref="B195:D195"/>
    <mergeCell ref="B196:AA196"/>
    <mergeCell ref="B190:D190"/>
    <mergeCell ref="B191:D191"/>
    <mergeCell ref="B192:AA192"/>
    <mergeCell ref="T209:X209"/>
    <mergeCell ref="Y209:AA209"/>
    <mergeCell ref="T210:X210"/>
    <mergeCell ref="Y210:AA210"/>
    <mergeCell ref="E203:AA203"/>
    <mergeCell ref="B204:D204"/>
    <mergeCell ref="B201:D201"/>
    <mergeCell ref="B202:D202"/>
    <mergeCell ref="B203:D203"/>
    <mergeCell ref="B197:D197"/>
    <mergeCell ref="B198:D198"/>
    <mergeCell ref="B199:D199"/>
    <mergeCell ref="B200:AA200"/>
    <mergeCell ref="B193:D193"/>
    <mergeCell ref="B178:D178"/>
    <mergeCell ref="B167:D167"/>
    <mergeCell ref="B168:D168"/>
    <mergeCell ref="B169:D169"/>
    <mergeCell ref="B170:AA170"/>
    <mergeCell ref="B171:D171"/>
    <mergeCell ref="B172:D172"/>
    <mergeCell ref="B164:D164"/>
    <mergeCell ref="B165:D165"/>
    <mergeCell ref="B173:D173"/>
    <mergeCell ref="B174:AA174"/>
    <mergeCell ref="B175:D175"/>
    <mergeCell ref="B176:D176"/>
    <mergeCell ref="B177:AA177"/>
    <mergeCell ref="B166:AA166"/>
    <mergeCell ref="B162:AA162"/>
    <mergeCell ref="B163:D163"/>
    <mergeCell ref="W159:X159"/>
    <mergeCell ref="Z159:AA159"/>
    <mergeCell ref="A161:AA161"/>
    <mergeCell ref="M159:N159"/>
    <mergeCell ref="R159:S159"/>
    <mergeCell ref="A160:D160"/>
    <mergeCell ref="H159:I159"/>
    <mergeCell ref="A159:D159"/>
    <mergeCell ref="U159:V159"/>
    <mergeCell ref="U107:V107"/>
    <mergeCell ref="W107:X107"/>
    <mergeCell ref="A157:D157"/>
    <mergeCell ref="E157:I158"/>
    <mergeCell ref="J157:N158"/>
    <mergeCell ref="B143:D143"/>
    <mergeCell ref="B126:D126"/>
    <mergeCell ref="B131:D131"/>
    <mergeCell ref="B132:D132"/>
    <mergeCell ref="B138:D138"/>
    <mergeCell ref="B139:D139"/>
    <mergeCell ref="B151:D151"/>
    <mergeCell ref="E151:AA151"/>
    <mergeCell ref="B123:D123"/>
    <mergeCell ref="B124:D124"/>
    <mergeCell ref="A158:D158"/>
    <mergeCell ref="O157:S158"/>
    <mergeCell ref="T157:X157"/>
    <mergeCell ref="Y157:AA157"/>
    <mergeCell ref="T158:X158"/>
    <mergeCell ref="B150:D150"/>
    <mergeCell ref="Y158:AA158"/>
    <mergeCell ref="B111:D111"/>
    <mergeCell ref="B112:D112"/>
    <mergeCell ref="F159:G159"/>
    <mergeCell ref="K159:L159"/>
    <mergeCell ref="P159:Q159"/>
    <mergeCell ref="B113:D113"/>
    <mergeCell ref="B152:D152"/>
    <mergeCell ref="B122:AA122"/>
    <mergeCell ref="B125:AA125"/>
    <mergeCell ref="B129:R129"/>
    <mergeCell ref="S129:AA129"/>
    <mergeCell ref="B114:AA114"/>
    <mergeCell ref="B119:D119"/>
    <mergeCell ref="B128:D128"/>
    <mergeCell ref="B142:D142"/>
    <mergeCell ref="B17:D17"/>
    <mergeCell ref="B15:D15"/>
    <mergeCell ref="B40:AA40"/>
    <mergeCell ref="B25:AA25"/>
    <mergeCell ref="B31:D31"/>
    <mergeCell ref="B23:D23"/>
    <mergeCell ref="B24:D24"/>
    <mergeCell ref="B22:AA22"/>
    <mergeCell ref="B20:D20"/>
    <mergeCell ref="B19:D19"/>
    <mergeCell ref="A109:AA109"/>
    <mergeCell ref="B110:AA110"/>
    <mergeCell ref="B67:D67"/>
    <mergeCell ref="B87:D87"/>
    <mergeCell ref="B594:D594"/>
    <mergeCell ref="B611:D611"/>
    <mergeCell ref="B613:D613"/>
    <mergeCell ref="B612:AA612"/>
    <mergeCell ref="B610:D610"/>
    <mergeCell ref="B595:D595"/>
    <mergeCell ref="B597:R597"/>
    <mergeCell ref="B603:D603"/>
    <mergeCell ref="S597:AA597"/>
    <mergeCell ref="B598:D598"/>
    <mergeCell ref="B600:D600"/>
    <mergeCell ref="B609:D609"/>
    <mergeCell ref="B606:D606"/>
    <mergeCell ref="B607:D607"/>
    <mergeCell ref="B599:D599"/>
    <mergeCell ref="B604:D604"/>
    <mergeCell ref="B605:AA605"/>
    <mergeCell ref="B148:AA148"/>
    <mergeCell ref="B453:D453"/>
    <mergeCell ref="B147:D147"/>
    <mergeCell ref="B588:D588"/>
    <mergeCell ref="B586:AA586"/>
    <mergeCell ref="B589:D589"/>
    <mergeCell ref="B590:AA590"/>
    <mergeCell ref="B593:AA593"/>
    <mergeCell ref="B592:D592"/>
    <mergeCell ref="B587:D587"/>
    <mergeCell ref="B73:AA73"/>
    <mergeCell ref="B74:D74"/>
    <mergeCell ref="B75:D75"/>
    <mergeCell ref="B116:D116"/>
    <mergeCell ref="B117:D117"/>
    <mergeCell ref="B145:D145"/>
    <mergeCell ref="B133:AA133"/>
    <mergeCell ref="B118:AA118"/>
    <mergeCell ref="B141:D141"/>
    <mergeCell ref="B120:D120"/>
    <mergeCell ref="B591:D591"/>
    <mergeCell ref="B149:D149"/>
    <mergeCell ref="B579:D579"/>
    <mergeCell ref="B76:D76"/>
    <mergeCell ref="B77:R77"/>
    <mergeCell ref="B84:D84"/>
    <mergeCell ref="B85:AA85"/>
    <mergeCell ref="A8:D8"/>
    <mergeCell ref="B11:D11"/>
    <mergeCell ref="A1:S1"/>
    <mergeCell ref="A6:D6"/>
    <mergeCell ref="E5:I6"/>
    <mergeCell ref="J5:N6"/>
    <mergeCell ref="B3:O3"/>
    <mergeCell ref="O5:S6"/>
    <mergeCell ref="A7:D7"/>
    <mergeCell ref="H7:I7"/>
    <mergeCell ref="A9:AA9"/>
    <mergeCell ref="B10:AA10"/>
    <mergeCell ref="M7:N7"/>
    <mergeCell ref="Y5:AA5"/>
    <mergeCell ref="Y6:AA6"/>
    <mergeCell ref="Z7:AA7"/>
    <mergeCell ref="U7:V7"/>
    <mergeCell ref="W7:X7"/>
    <mergeCell ref="T5:X5"/>
    <mergeCell ref="T6:X6"/>
    <mergeCell ref="R7:S7"/>
    <mergeCell ref="F7:G7"/>
    <mergeCell ref="K7:L7"/>
    <mergeCell ref="P7:Q7"/>
    <mergeCell ref="B12:D12"/>
    <mergeCell ref="B13:D13"/>
    <mergeCell ref="B58:AA58"/>
    <mergeCell ref="B59:D59"/>
    <mergeCell ref="B21:D21"/>
    <mergeCell ref="B29:R29"/>
    <mergeCell ref="B26:D26"/>
    <mergeCell ref="B30:D30"/>
    <mergeCell ref="B27:D27"/>
    <mergeCell ref="B28:D28"/>
    <mergeCell ref="B38:D38"/>
    <mergeCell ref="B34:D34"/>
    <mergeCell ref="B35:D35"/>
    <mergeCell ref="B36:D36"/>
    <mergeCell ref="B37:AA37"/>
    <mergeCell ref="A56:D56"/>
    <mergeCell ref="T54:X54"/>
    <mergeCell ref="O53:S54"/>
    <mergeCell ref="B46:D46"/>
    <mergeCell ref="Y53:AA53"/>
    <mergeCell ref="Y54:AA54"/>
    <mergeCell ref="B14:AA14"/>
    <mergeCell ref="B18:AA18"/>
    <mergeCell ref="B16:D16"/>
    <mergeCell ref="B43:D43"/>
    <mergeCell ref="A53:D53"/>
    <mergeCell ref="B42:D42"/>
    <mergeCell ref="B47:D47"/>
    <mergeCell ref="B63:D63"/>
    <mergeCell ref="B61:D61"/>
    <mergeCell ref="H55:I55"/>
    <mergeCell ref="A55:D55"/>
    <mergeCell ref="A54:D54"/>
    <mergeCell ref="E53:I54"/>
    <mergeCell ref="B44:AA44"/>
    <mergeCell ref="R55:S55"/>
    <mergeCell ref="U55:V55"/>
    <mergeCell ref="F55:G55"/>
    <mergeCell ref="Z55:AA55"/>
    <mergeCell ref="B62:AA62"/>
    <mergeCell ref="B462:D462"/>
    <mergeCell ref="A468:S468"/>
    <mergeCell ref="A573:D573"/>
    <mergeCell ref="E573:I574"/>
    <mergeCell ref="J573:N574"/>
    <mergeCell ref="A574:D574"/>
    <mergeCell ref="B580:D580"/>
    <mergeCell ref="A577:AA577"/>
    <mergeCell ref="E47:AA47"/>
    <mergeCell ref="B90:D90"/>
    <mergeCell ref="B95:D95"/>
    <mergeCell ref="B83:D83"/>
    <mergeCell ref="T469:X469"/>
    <mergeCell ref="Y469:AA469"/>
    <mergeCell ref="B458:D458"/>
    <mergeCell ref="B460:AA460"/>
    <mergeCell ref="B457:D457"/>
    <mergeCell ref="B68:D68"/>
    <mergeCell ref="B69:D69"/>
    <mergeCell ref="B64:D64"/>
    <mergeCell ref="B65:D65"/>
    <mergeCell ref="B72:D72"/>
    <mergeCell ref="B98:D98"/>
    <mergeCell ref="B80:D80"/>
    <mergeCell ref="A103:S103"/>
    <mergeCell ref="A108:D108"/>
    <mergeCell ref="H107:I107"/>
    <mergeCell ref="J105:N106"/>
    <mergeCell ref="A107:D107"/>
    <mergeCell ref="E105:I106"/>
    <mergeCell ref="A105:D105"/>
    <mergeCell ref="M107:N107"/>
    <mergeCell ref="B60:D60"/>
    <mergeCell ref="B66:AA66"/>
    <mergeCell ref="B70:AA70"/>
    <mergeCell ref="B71:D71"/>
    <mergeCell ref="B82:D82"/>
    <mergeCell ref="B93:D93"/>
    <mergeCell ref="B94:D94"/>
    <mergeCell ref="B79:D79"/>
    <mergeCell ref="B100:D100"/>
    <mergeCell ref="P107:Q107"/>
    <mergeCell ref="B86:D86"/>
    <mergeCell ref="B88:AA88"/>
    <mergeCell ref="B89:D89"/>
    <mergeCell ref="B96:AA96"/>
    <mergeCell ref="B92:AA92"/>
    <mergeCell ref="B91:D91"/>
    <mergeCell ref="B585:D585"/>
    <mergeCell ref="B581:D581"/>
    <mergeCell ref="B584:D584"/>
    <mergeCell ref="B578:AA578"/>
    <mergeCell ref="R575:S575"/>
    <mergeCell ref="B461:D461"/>
    <mergeCell ref="B618:D618"/>
    <mergeCell ref="B608:AA608"/>
    <mergeCell ref="A575:D575"/>
    <mergeCell ref="B601:AA601"/>
    <mergeCell ref="B616:AA616"/>
    <mergeCell ref="B617:D617"/>
    <mergeCell ref="B602:D602"/>
    <mergeCell ref="B615:D615"/>
    <mergeCell ref="B614:D614"/>
    <mergeCell ref="B596:D596"/>
    <mergeCell ref="H575:I575"/>
    <mergeCell ref="A576:D576"/>
    <mergeCell ref="M575:N575"/>
    <mergeCell ref="F575:G575"/>
    <mergeCell ref="K575:L575"/>
    <mergeCell ref="P575:Q575"/>
    <mergeCell ref="B583:D583"/>
    <mergeCell ref="B582:AA582"/>
  </mergeCells>
  <phoneticPr fontId="0" type="noConversion"/>
  <pageMargins left="0.25" right="0.25" top="0.5" bottom="0.5" header="0.5" footer="0.5"/>
  <pageSetup scale="70" orientation="landscape" r:id="rId1"/>
  <headerFooter alignWithMargins="0">
    <oddHeader xml:space="preserve">&amp;C&amp;"Arial,Bold"&amp;12Adult Survival Statistics By Disease&amp;R&amp;8ASBMT Standardized RFI 2014
Adult Survival Statistics      
</oddHeader>
    <oddFooter>&amp;L&amp;"Arial,Bold"Transplant Program Name:&amp;C&amp;8&amp;P of &amp;N&amp;R&amp;8Copyright 2014, ASBMT</oddFooter>
  </headerFooter>
  <rowBreaks count="8" manualBreakCount="8">
    <brk id="102" max="26" man="1"/>
    <brk id="257" max="26" man="1"/>
    <brk id="310" max="26" man="1"/>
    <brk id="362" max="26" man="1"/>
    <brk id="467" max="26" man="1"/>
    <brk id="519" max="26" man="1"/>
    <brk id="570" max="26" man="1"/>
    <brk id="621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9"/>
  <sheetViews>
    <sheetView zoomScaleNormal="100" zoomScaleSheetLayoutView="75" workbookViewId="0">
      <selection activeCell="T31" sqref="T31"/>
    </sheetView>
  </sheetViews>
  <sheetFormatPr defaultColWidth="8.7265625" defaultRowHeight="12.5" x14ac:dyDescent="0.25"/>
  <cols>
    <col min="1" max="1" width="3.453125" customWidth="1"/>
    <col min="2" max="2" width="3.26953125" customWidth="1"/>
    <col min="6" max="6" width="17.1796875" customWidth="1"/>
    <col min="7" max="7" width="2.26953125" customWidth="1"/>
    <col min="8" max="17" width="8.54296875" customWidth="1"/>
  </cols>
  <sheetData>
    <row r="1" spans="1:36" ht="15.5" x14ac:dyDescent="0.3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36" ht="9.7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36" ht="15.5" x14ac:dyDescent="0.35">
      <c r="A3" s="55" t="s">
        <v>45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5" spans="1:36" ht="13" x14ac:dyDescent="0.3">
      <c r="A5" s="55" t="s">
        <v>0</v>
      </c>
      <c r="B5" s="55"/>
      <c r="C5" s="55"/>
      <c r="D5" s="55"/>
      <c r="E5" s="55"/>
      <c r="F5" s="55"/>
      <c r="G5" s="56"/>
      <c r="H5" s="51">
        <v>2021</v>
      </c>
      <c r="I5" s="52"/>
      <c r="J5" s="51">
        <v>2022</v>
      </c>
      <c r="K5" s="52"/>
      <c r="L5" s="51">
        <v>2023</v>
      </c>
      <c r="M5" s="52"/>
      <c r="N5" s="51" t="s">
        <v>6</v>
      </c>
      <c r="O5" s="52"/>
      <c r="P5" s="51">
        <v>2024</v>
      </c>
      <c r="Q5" s="52"/>
      <c r="T5" s="55"/>
      <c r="U5" s="55"/>
      <c r="V5" s="55"/>
      <c r="W5" s="55"/>
      <c r="X5" s="55"/>
      <c r="Y5" s="55"/>
      <c r="Z5" s="55"/>
      <c r="AA5" s="62"/>
      <c r="AB5" s="62"/>
      <c r="AC5" s="62"/>
      <c r="AD5" s="62"/>
      <c r="AE5" s="62"/>
      <c r="AF5" s="62"/>
      <c r="AG5" s="62"/>
      <c r="AH5" s="62"/>
      <c r="AI5" s="62"/>
      <c r="AJ5" s="62"/>
    </row>
    <row r="6" spans="1:36" ht="13" x14ac:dyDescent="0.3">
      <c r="A6" s="55"/>
      <c r="B6" s="55"/>
      <c r="C6" s="55"/>
      <c r="D6" s="55"/>
      <c r="E6" s="55"/>
      <c r="F6" s="55"/>
      <c r="G6" s="56"/>
      <c r="H6" s="53"/>
      <c r="I6" s="54"/>
      <c r="J6" s="53"/>
      <c r="K6" s="54"/>
      <c r="L6" s="53"/>
      <c r="M6" s="54"/>
      <c r="N6" s="53" t="s">
        <v>191</v>
      </c>
      <c r="O6" s="54"/>
      <c r="P6" s="53" t="s">
        <v>192</v>
      </c>
      <c r="Q6" s="54"/>
      <c r="T6" s="55"/>
      <c r="U6" s="55"/>
      <c r="V6" s="55"/>
      <c r="W6" s="55"/>
      <c r="X6" s="55"/>
      <c r="Y6" s="55"/>
      <c r="Z6" s="55"/>
      <c r="AA6" s="62"/>
      <c r="AB6" s="62"/>
      <c r="AC6" s="62"/>
      <c r="AD6" s="62"/>
      <c r="AE6" s="62"/>
      <c r="AF6" s="62"/>
      <c r="AG6" s="62"/>
      <c r="AH6" s="62"/>
      <c r="AI6" s="62"/>
      <c r="AJ6" s="62"/>
    </row>
    <row r="7" spans="1:36" ht="13" x14ac:dyDescent="0.3">
      <c r="A7" s="62"/>
      <c r="B7" s="62"/>
      <c r="C7" s="62"/>
      <c r="D7" s="62"/>
      <c r="E7" s="62"/>
      <c r="F7" s="62"/>
      <c r="G7" s="63"/>
      <c r="H7" s="45" t="s">
        <v>8</v>
      </c>
      <c r="I7" s="45" t="s">
        <v>5</v>
      </c>
      <c r="J7" s="45" t="s">
        <v>8</v>
      </c>
      <c r="K7" s="45" t="s">
        <v>5</v>
      </c>
      <c r="L7" s="45" t="s">
        <v>8</v>
      </c>
      <c r="M7" s="45" t="s">
        <v>5</v>
      </c>
      <c r="N7" s="14" t="s">
        <v>8</v>
      </c>
      <c r="O7" s="14" t="s">
        <v>5</v>
      </c>
      <c r="P7" s="14" t="s">
        <v>8</v>
      </c>
      <c r="Q7" s="14" t="s">
        <v>5</v>
      </c>
      <c r="T7" s="62"/>
      <c r="U7" s="62"/>
      <c r="V7" s="62"/>
      <c r="W7" s="62"/>
      <c r="X7" s="62"/>
      <c r="Y7" s="62"/>
      <c r="Z7" s="62"/>
      <c r="AA7" s="43"/>
      <c r="AB7" s="43"/>
      <c r="AC7" s="43"/>
      <c r="AD7" s="43"/>
      <c r="AE7" s="26"/>
      <c r="AF7" s="26"/>
      <c r="AG7" s="26"/>
      <c r="AH7" s="26"/>
      <c r="AI7" s="26"/>
      <c r="AJ7" s="26"/>
    </row>
    <row r="8" spans="1:36" ht="13" x14ac:dyDescent="0.3">
      <c r="B8" s="57" t="s">
        <v>1</v>
      </c>
      <c r="C8" s="57"/>
      <c r="D8" s="57"/>
      <c r="E8" s="57"/>
      <c r="F8" s="57"/>
      <c r="G8" s="22"/>
      <c r="H8" s="58"/>
      <c r="I8" s="59"/>
      <c r="J8" s="59"/>
      <c r="K8" s="59"/>
      <c r="L8" s="59"/>
      <c r="M8" s="59"/>
      <c r="N8" s="59"/>
      <c r="O8" s="59"/>
      <c r="P8" s="59"/>
      <c r="Q8" s="60"/>
      <c r="U8" s="55"/>
      <c r="V8" s="55"/>
      <c r="W8" s="55"/>
      <c r="X8" s="55"/>
      <c r="Y8" s="55"/>
      <c r="Z8" s="24"/>
      <c r="AA8" s="61"/>
      <c r="AB8" s="61"/>
      <c r="AC8" s="61"/>
      <c r="AD8" s="61"/>
      <c r="AE8" s="61"/>
      <c r="AF8" s="61"/>
      <c r="AG8" s="61"/>
      <c r="AH8" s="61"/>
      <c r="AI8" s="61"/>
      <c r="AJ8" s="61"/>
    </row>
    <row r="9" spans="1:36" x14ac:dyDescent="0.25">
      <c r="C9" s="47" t="s">
        <v>2</v>
      </c>
      <c r="D9" s="48"/>
      <c r="E9" s="48"/>
      <c r="F9" s="48"/>
      <c r="G9" s="50"/>
      <c r="H9" s="1"/>
      <c r="I9" s="3"/>
      <c r="J9" s="1"/>
      <c r="K9" s="3"/>
      <c r="L9" s="1"/>
      <c r="M9" s="3"/>
      <c r="N9" s="1"/>
      <c r="O9" s="3"/>
      <c r="P9" s="1"/>
      <c r="Q9" s="17"/>
      <c r="V9" s="46"/>
      <c r="W9" s="46"/>
      <c r="X9" s="46"/>
      <c r="Y9" s="46"/>
      <c r="Z9" s="46"/>
    </row>
    <row r="10" spans="1:36" x14ac:dyDescent="0.25">
      <c r="C10" s="47" t="s">
        <v>3</v>
      </c>
      <c r="D10" s="48"/>
      <c r="E10" s="48"/>
      <c r="F10" s="48"/>
      <c r="G10" s="50"/>
      <c r="H10" s="1"/>
      <c r="I10" s="1"/>
      <c r="J10" s="1"/>
      <c r="K10" s="1"/>
      <c r="L10" s="1"/>
      <c r="M10" s="1"/>
      <c r="N10" s="1"/>
      <c r="O10" s="1"/>
      <c r="P10" s="1"/>
      <c r="Q10" s="15"/>
      <c r="V10" s="46"/>
      <c r="W10" s="46"/>
      <c r="X10" s="46"/>
      <c r="Y10" s="46"/>
      <c r="Z10" s="46"/>
    </row>
    <row r="11" spans="1:36" x14ac:dyDescent="0.25">
      <c r="C11" s="47" t="s">
        <v>4</v>
      </c>
      <c r="D11" s="48"/>
      <c r="E11" s="48"/>
      <c r="F11" s="48"/>
      <c r="G11" s="50"/>
      <c r="H11" s="1"/>
      <c r="I11" s="1"/>
      <c r="J11" s="1"/>
      <c r="K11" s="1"/>
      <c r="L11" s="1"/>
      <c r="M11" s="1"/>
      <c r="N11" s="1"/>
      <c r="O11" s="1"/>
      <c r="P11" s="3"/>
      <c r="Q11" s="17"/>
      <c r="V11" s="46"/>
      <c r="W11" s="46"/>
      <c r="X11" s="46"/>
      <c r="Y11" s="46"/>
      <c r="Z11" s="46"/>
    </row>
    <row r="12" spans="1:36" x14ac:dyDescent="0.25">
      <c r="C12" s="47" t="s">
        <v>104</v>
      </c>
      <c r="D12" s="48"/>
      <c r="E12" s="48"/>
      <c r="F12" s="48"/>
      <c r="G12" s="50"/>
      <c r="H12" s="1"/>
      <c r="I12" s="1"/>
      <c r="J12" s="1"/>
      <c r="K12" s="1"/>
      <c r="L12" s="1"/>
      <c r="M12" s="1"/>
      <c r="N12" s="1"/>
      <c r="O12" s="1"/>
      <c r="P12" s="3"/>
      <c r="Q12" s="17"/>
      <c r="V12" s="46"/>
      <c r="W12" s="46"/>
      <c r="X12" s="46"/>
      <c r="Y12" s="46"/>
      <c r="Z12" s="46"/>
    </row>
    <row r="13" spans="1:36" x14ac:dyDescent="0.25">
      <c r="C13" s="47" t="s">
        <v>105</v>
      </c>
      <c r="D13" s="48"/>
      <c r="E13" s="48"/>
      <c r="F13" s="48"/>
      <c r="G13" s="50"/>
      <c r="H13" s="1"/>
      <c r="I13" s="1"/>
      <c r="J13" s="1"/>
      <c r="K13" s="1"/>
      <c r="L13" s="1"/>
      <c r="M13" s="1"/>
      <c r="N13" s="1"/>
      <c r="O13" s="1"/>
      <c r="P13" s="3"/>
      <c r="Q13" s="3"/>
      <c r="V13" s="6"/>
      <c r="W13" s="6"/>
      <c r="X13" s="6"/>
      <c r="Y13" s="6"/>
      <c r="Z13" s="6"/>
    </row>
    <row r="14" spans="1:36" ht="13" x14ac:dyDescent="0.3">
      <c r="B14" s="57" t="s">
        <v>113</v>
      </c>
      <c r="C14" s="57"/>
      <c r="D14" s="57"/>
      <c r="E14" s="57"/>
      <c r="F14" s="57"/>
      <c r="G14" s="22"/>
      <c r="H14" s="59"/>
      <c r="I14" s="59"/>
      <c r="J14" s="59"/>
      <c r="K14" s="59"/>
      <c r="L14" s="59"/>
      <c r="M14" s="59"/>
      <c r="N14" s="59"/>
      <c r="O14" s="59"/>
      <c r="P14" s="59"/>
      <c r="Q14" s="60"/>
      <c r="U14" s="55"/>
      <c r="V14" s="55"/>
      <c r="W14" s="55"/>
      <c r="X14" s="55"/>
      <c r="Y14" s="55"/>
      <c r="Z14" s="24"/>
      <c r="AA14" s="61"/>
      <c r="AB14" s="61"/>
      <c r="AC14" s="61"/>
      <c r="AD14" s="61"/>
      <c r="AE14" s="61"/>
      <c r="AF14" s="61"/>
      <c r="AG14" s="61"/>
      <c r="AH14" s="61"/>
      <c r="AI14" s="61"/>
      <c r="AJ14" s="61"/>
    </row>
    <row r="15" spans="1:36" x14ac:dyDescent="0.25">
      <c r="C15" s="47" t="s">
        <v>46</v>
      </c>
      <c r="D15" s="48"/>
      <c r="E15" s="48"/>
      <c r="F15" s="48"/>
      <c r="G15" s="50"/>
      <c r="H15" s="1"/>
      <c r="I15" s="2"/>
      <c r="J15" s="1"/>
      <c r="K15" s="3"/>
      <c r="L15" s="1"/>
      <c r="M15" s="3"/>
      <c r="N15" s="1"/>
      <c r="O15" s="3"/>
      <c r="P15" s="1"/>
      <c r="Q15" s="17"/>
      <c r="V15" s="46"/>
      <c r="W15" s="46"/>
      <c r="X15" s="46"/>
      <c r="Y15" s="46"/>
      <c r="Z15" s="46"/>
      <c r="AB15" s="7"/>
    </row>
    <row r="16" spans="1:36" x14ac:dyDescent="0.25">
      <c r="C16" s="47" t="s">
        <v>47</v>
      </c>
      <c r="D16" s="48"/>
      <c r="E16" s="48"/>
      <c r="F16" s="48"/>
      <c r="G16" s="50"/>
      <c r="H16" s="1"/>
      <c r="I16" s="2"/>
      <c r="J16" s="1"/>
      <c r="K16" s="4"/>
      <c r="L16" s="1"/>
      <c r="M16" s="3"/>
      <c r="N16" s="18"/>
      <c r="O16" s="19"/>
      <c r="P16" s="18"/>
      <c r="Q16" s="16"/>
      <c r="V16" s="46"/>
      <c r="W16" s="46"/>
      <c r="X16" s="46"/>
      <c r="Y16" s="46"/>
      <c r="Z16" s="46"/>
      <c r="AB16" s="7"/>
      <c r="AD16" s="12"/>
    </row>
    <row r="19" spans="1:26" ht="13" x14ac:dyDescent="0.3">
      <c r="A19" s="55" t="s">
        <v>79</v>
      </c>
      <c r="B19" s="55"/>
      <c r="C19" s="55"/>
      <c r="D19" s="55"/>
      <c r="E19" s="55"/>
      <c r="F19" s="55"/>
      <c r="G19" s="56"/>
      <c r="H19" s="51">
        <v>2021</v>
      </c>
      <c r="I19" s="52"/>
      <c r="J19" s="51">
        <v>2022</v>
      </c>
      <c r="K19" s="52"/>
      <c r="L19" s="51">
        <v>2023</v>
      </c>
      <c r="M19" s="52"/>
      <c r="N19" s="51" t="s">
        <v>6</v>
      </c>
      <c r="O19" s="52"/>
      <c r="P19" s="51">
        <v>2024</v>
      </c>
      <c r="Q19" s="52"/>
    </row>
    <row r="20" spans="1:26" ht="13" x14ac:dyDescent="0.3">
      <c r="A20" s="55"/>
      <c r="B20" s="55"/>
      <c r="C20" s="55"/>
      <c r="D20" s="55"/>
      <c r="E20" s="55"/>
      <c r="F20" s="55"/>
      <c r="G20" s="56"/>
      <c r="H20" s="53"/>
      <c r="I20" s="54"/>
      <c r="J20" s="53"/>
      <c r="K20" s="54"/>
      <c r="L20" s="53"/>
      <c r="M20" s="54"/>
      <c r="N20" s="53" t="s">
        <v>191</v>
      </c>
      <c r="O20" s="54"/>
      <c r="P20" s="53" t="s">
        <v>192</v>
      </c>
      <c r="Q20" s="54"/>
    </row>
    <row r="21" spans="1:26" ht="13" x14ac:dyDescent="0.3">
      <c r="A21" s="55" t="s">
        <v>128</v>
      </c>
      <c r="B21" s="55"/>
      <c r="C21" s="55"/>
      <c r="D21" s="55"/>
      <c r="E21" s="55"/>
      <c r="F21" s="55"/>
      <c r="G21" s="56"/>
      <c r="H21" s="9" t="s">
        <v>8</v>
      </c>
      <c r="I21" s="9" t="s">
        <v>5</v>
      </c>
      <c r="J21" s="9" t="s">
        <v>8</v>
      </c>
      <c r="K21" s="9" t="s">
        <v>5</v>
      </c>
      <c r="L21" s="9" t="s">
        <v>8</v>
      </c>
      <c r="M21" s="9" t="s">
        <v>5</v>
      </c>
      <c r="N21" s="14" t="s">
        <v>8</v>
      </c>
      <c r="O21" s="14" t="s">
        <v>5</v>
      </c>
      <c r="P21" s="14" t="s">
        <v>8</v>
      </c>
      <c r="Q21" s="14" t="s">
        <v>5</v>
      </c>
    </row>
    <row r="22" spans="1:26" ht="13" x14ac:dyDescent="0.3">
      <c r="B22" s="57" t="s">
        <v>1</v>
      </c>
      <c r="C22" s="57"/>
      <c r="D22" s="57"/>
      <c r="E22" s="57"/>
      <c r="F22" s="57"/>
      <c r="G22" s="22"/>
      <c r="H22" s="58"/>
      <c r="I22" s="59"/>
      <c r="J22" s="59"/>
      <c r="K22" s="59"/>
      <c r="L22" s="59"/>
      <c r="M22" s="59"/>
      <c r="N22" s="59"/>
      <c r="O22" s="59"/>
      <c r="P22" s="59"/>
      <c r="Q22" s="60"/>
    </row>
    <row r="23" spans="1:26" x14ac:dyDescent="0.25">
      <c r="C23" s="47" t="s">
        <v>2</v>
      </c>
      <c r="D23" s="48"/>
      <c r="E23" s="48"/>
      <c r="F23" s="48"/>
      <c r="G23" s="50"/>
      <c r="H23" s="1"/>
      <c r="I23" s="3"/>
      <c r="J23" s="1"/>
      <c r="K23" s="3"/>
      <c r="L23" s="1"/>
      <c r="M23" s="3"/>
      <c r="N23" s="1"/>
      <c r="O23" s="3"/>
      <c r="P23" s="1"/>
      <c r="Q23" s="17"/>
    </row>
    <row r="24" spans="1:26" x14ac:dyDescent="0.25">
      <c r="C24" s="47" t="s">
        <v>3</v>
      </c>
      <c r="D24" s="48"/>
      <c r="E24" s="48"/>
      <c r="F24" s="48"/>
      <c r="G24" s="50"/>
      <c r="H24" s="1"/>
      <c r="I24" s="1"/>
      <c r="J24" s="1"/>
      <c r="K24" s="1"/>
      <c r="L24" s="1"/>
      <c r="M24" s="1"/>
      <c r="N24" s="1"/>
      <c r="O24" s="1"/>
      <c r="P24" s="1"/>
      <c r="Q24" s="15"/>
    </row>
    <row r="25" spans="1:26" x14ac:dyDescent="0.25">
      <c r="C25" s="47" t="s">
        <v>4</v>
      </c>
      <c r="D25" s="48"/>
      <c r="E25" s="48"/>
      <c r="F25" s="48"/>
      <c r="G25" s="50"/>
      <c r="H25" s="1"/>
      <c r="I25" s="1"/>
      <c r="J25" s="1"/>
      <c r="K25" s="1"/>
      <c r="L25" s="1"/>
      <c r="M25" s="1"/>
      <c r="N25" s="1"/>
      <c r="O25" s="1"/>
      <c r="P25" s="3"/>
      <c r="Q25" s="17"/>
    </row>
    <row r="26" spans="1:26" x14ac:dyDescent="0.25">
      <c r="C26" s="47" t="s">
        <v>104</v>
      </c>
      <c r="D26" s="48"/>
      <c r="E26" s="48"/>
      <c r="F26" s="48"/>
      <c r="G26" s="50"/>
      <c r="H26" s="1"/>
      <c r="I26" s="1"/>
      <c r="J26" s="1"/>
      <c r="K26" s="1"/>
      <c r="L26" s="1"/>
      <c r="M26" s="1"/>
      <c r="N26" s="1"/>
      <c r="O26" s="1"/>
      <c r="P26" s="3"/>
      <c r="Q26" s="17"/>
    </row>
    <row r="27" spans="1:26" x14ac:dyDescent="0.25">
      <c r="C27" s="47" t="s">
        <v>105</v>
      </c>
      <c r="D27" s="48"/>
      <c r="E27" s="48"/>
      <c r="F27" s="48"/>
      <c r="G27" s="50"/>
      <c r="H27" s="1"/>
      <c r="I27" s="1"/>
      <c r="J27" s="1"/>
      <c r="K27" s="1"/>
      <c r="L27" s="1"/>
      <c r="M27" s="1"/>
      <c r="N27" s="1"/>
      <c r="O27" s="1"/>
      <c r="P27" s="3"/>
      <c r="Q27" s="3"/>
      <c r="V27" s="6"/>
      <c r="W27" s="6"/>
      <c r="X27" s="6"/>
      <c r="Y27" s="6"/>
      <c r="Z27" s="6"/>
    </row>
    <row r="28" spans="1:26" ht="13" x14ac:dyDescent="0.3">
      <c r="B28" s="57" t="s">
        <v>113</v>
      </c>
      <c r="C28" s="57"/>
      <c r="D28" s="57"/>
      <c r="E28" s="57"/>
      <c r="F28" s="57"/>
      <c r="G28" s="22"/>
      <c r="H28" s="59"/>
      <c r="I28" s="59"/>
      <c r="J28" s="59"/>
      <c r="K28" s="59"/>
      <c r="L28" s="59"/>
      <c r="M28" s="59"/>
      <c r="N28" s="59"/>
      <c r="O28" s="59"/>
      <c r="P28" s="59"/>
      <c r="Q28" s="60"/>
    </row>
    <row r="29" spans="1:26" x14ac:dyDescent="0.25">
      <c r="C29" s="47" t="s">
        <v>46</v>
      </c>
      <c r="D29" s="48"/>
      <c r="E29" s="48"/>
      <c r="F29" s="48"/>
      <c r="G29" s="50"/>
      <c r="H29" s="1"/>
      <c r="I29" s="2"/>
      <c r="J29" s="1"/>
      <c r="K29" s="3"/>
      <c r="L29" s="1"/>
      <c r="M29" s="3"/>
      <c r="N29" s="1"/>
      <c r="O29" s="3"/>
      <c r="P29" s="1"/>
      <c r="Q29" s="17"/>
    </row>
    <row r="30" spans="1:26" x14ac:dyDescent="0.25">
      <c r="C30" s="47" t="s">
        <v>47</v>
      </c>
      <c r="D30" s="48"/>
      <c r="E30" s="48"/>
      <c r="F30" s="48"/>
      <c r="G30" s="50"/>
      <c r="H30" s="1"/>
      <c r="I30" s="2"/>
      <c r="J30" s="1"/>
      <c r="K30" s="4"/>
      <c r="L30" s="1"/>
      <c r="M30" s="3"/>
      <c r="N30" s="18"/>
      <c r="O30" s="19"/>
      <c r="P30" s="18"/>
      <c r="Q30" s="16"/>
    </row>
    <row r="33" spans="1:36" ht="13" x14ac:dyDescent="0.3">
      <c r="A33" s="55" t="s">
        <v>79</v>
      </c>
      <c r="B33" s="55"/>
      <c r="C33" s="55"/>
      <c r="D33" s="55"/>
      <c r="E33" s="55"/>
      <c r="F33" s="55"/>
      <c r="G33" s="56"/>
      <c r="H33" s="51">
        <v>2021</v>
      </c>
      <c r="I33" s="52"/>
      <c r="J33" s="51">
        <v>2022</v>
      </c>
      <c r="K33" s="52"/>
      <c r="L33" s="51">
        <v>2023</v>
      </c>
      <c r="M33" s="52"/>
      <c r="N33" s="51" t="s">
        <v>6</v>
      </c>
      <c r="O33" s="52"/>
      <c r="P33" s="51">
        <v>2024</v>
      </c>
      <c r="Q33" s="52"/>
    </row>
    <row r="34" spans="1:36" ht="13" x14ac:dyDescent="0.3">
      <c r="A34" s="55"/>
      <c r="B34" s="55"/>
      <c r="C34" s="55"/>
      <c r="D34" s="55"/>
      <c r="E34" s="55"/>
      <c r="F34" s="55"/>
      <c r="G34" s="56"/>
      <c r="H34" s="53"/>
      <c r="I34" s="54"/>
      <c r="J34" s="53"/>
      <c r="K34" s="54"/>
      <c r="L34" s="53"/>
      <c r="M34" s="54"/>
      <c r="N34" s="53" t="s">
        <v>191</v>
      </c>
      <c r="O34" s="54"/>
      <c r="P34" s="53" t="s">
        <v>192</v>
      </c>
      <c r="Q34" s="54"/>
    </row>
    <row r="35" spans="1:36" ht="13" x14ac:dyDescent="0.3">
      <c r="A35" s="102" t="s">
        <v>152</v>
      </c>
      <c r="B35" s="55"/>
      <c r="C35" s="55"/>
      <c r="D35" s="55"/>
      <c r="E35" s="55"/>
      <c r="F35" s="55"/>
      <c r="G35" s="56"/>
      <c r="H35" s="9" t="s">
        <v>8</v>
      </c>
      <c r="I35" s="9" t="s">
        <v>5</v>
      </c>
      <c r="J35" s="9" t="s">
        <v>8</v>
      </c>
      <c r="K35" s="9" t="s">
        <v>5</v>
      </c>
      <c r="L35" s="9" t="s">
        <v>8</v>
      </c>
      <c r="M35" s="9" t="s">
        <v>5</v>
      </c>
      <c r="N35" s="14" t="s">
        <v>8</v>
      </c>
      <c r="O35" s="14" t="s">
        <v>5</v>
      </c>
      <c r="P35" s="14" t="s">
        <v>8</v>
      </c>
      <c r="Q35" s="14" t="s">
        <v>5</v>
      </c>
    </row>
    <row r="36" spans="1:36" ht="13" x14ac:dyDescent="0.3">
      <c r="B36" s="57" t="s">
        <v>1</v>
      </c>
      <c r="C36" s="57"/>
      <c r="D36" s="57"/>
      <c r="E36" s="57"/>
      <c r="F36" s="57"/>
      <c r="G36" s="22"/>
      <c r="H36" s="58"/>
      <c r="I36" s="59"/>
      <c r="J36" s="59"/>
      <c r="K36" s="59"/>
      <c r="L36" s="59"/>
      <c r="M36" s="59"/>
      <c r="N36" s="59"/>
      <c r="O36" s="59"/>
      <c r="P36" s="59"/>
      <c r="Q36" s="60"/>
      <c r="U36" s="55"/>
      <c r="V36" s="55"/>
      <c r="W36" s="55"/>
      <c r="X36" s="55"/>
      <c r="Y36" s="55"/>
      <c r="Z36" s="24"/>
      <c r="AA36" s="61"/>
      <c r="AB36" s="61"/>
      <c r="AC36" s="61"/>
      <c r="AD36" s="61"/>
      <c r="AE36" s="61"/>
      <c r="AF36" s="61"/>
      <c r="AG36" s="61"/>
      <c r="AH36" s="61"/>
      <c r="AI36" s="61"/>
      <c r="AJ36" s="61"/>
    </row>
    <row r="37" spans="1:36" x14ac:dyDescent="0.25">
      <c r="C37" s="47" t="s">
        <v>2</v>
      </c>
      <c r="D37" s="48"/>
      <c r="E37" s="48"/>
      <c r="F37" s="48"/>
      <c r="G37" s="50"/>
      <c r="H37" s="1"/>
      <c r="I37" s="3"/>
      <c r="J37" s="1"/>
      <c r="K37" s="3"/>
      <c r="L37" s="1"/>
      <c r="M37" s="3"/>
      <c r="N37" s="1"/>
      <c r="O37" s="3"/>
      <c r="P37" s="1"/>
      <c r="Q37" s="17"/>
      <c r="V37" s="46"/>
      <c r="W37" s="46"/>
      <c r="X37" s="46"/>
      <c r="Y37" s="46"/>
      <c r="Z37" s="46"/>
    </row>
    <row r="38" spans="1:36" x14ac:dyDescent="0.25">
      <c r="C38" s="47" t="s">
        <v>3</v>
      </c>
      <c r="D38" s="48"/>
      <c r="E38" s="48"/>
      <c r="F38" s="48"/>
      <c r="G38" s="50"/>
      <c r="H38" s="1"/>
      <c r="I38" s="1"/>
      <c r="J38" s="1"/>
      <c r="K38" s="1"/>
      <c r="L38" s="1"/>
      <c r="M38" s="1"/>
      <c r="N38" s="1"/>
      <c r="O38" s="1"/>
      <c r="P38" s="1"/>
      <c r="Q38" s="15"/>
      <c r="V38" s="46"/>
      <c r="W38" s="46"/>
      <c r="X38" s="46"/>
      <c r="Y38" s="46"/>
      <c r="Z38" s="46"/>
    </row>
    <row r="39" spans="1:36" x14ac:dyDescent="0.25">
      <c r="C39" s="47" t="s">
        <v>4</v>
      </c>
      <c r="D39" s="48"/>
      <c r="E39" s="48"/>
      <c r="F39" s="48"/>
      <c r="G39" s="50"/>
      <c r="H39" s="1"/>
      <c r="I39" s="1"/>
      <c r="J39" s="1"/>
      <c r="K39" s="1"/>
      <c r="L39" s="1"/>
      <c r="M39" s="1"/>
      <c r="N39" s="1"/>
      <c r="O39" s="1"/>
      <c r="P39" s="3"/>
      <c r="Q39" s="17"/>
      <c r="V39" s="46"/>
      <c r="W39" s="46"/>
      <c r="X39" s="46"/>
      <c r="Y39" s="46"/>
      <c r="Z39" s="46"/>
    </row>
    <row r="40" spans="1:36" x14ac:dyDescent="0.25">
      <c r="C40" s="47" t="s">
        <v>104</v>
      </c>
      <c r="D40" s="48"/>
      <c r="E40" s="48"/>
      <c r="F40" s="48"/>
      <c r="G40" s="50"/>
      <c r="H40" s="1"/>
      <c r="I40" s="1"/>
      <c r="J40" s="1"/>
      <c r="K40" s="1"/>
      <c r="L40" s="1"/>
      <c r="M40" s="1"/>
      <c r="N40" s="1"/>
      <c r="O40" s="1"/>
      <c r="P40" s="3"/>
      <c r="Q40" s="17"/>
      <c r="V40" s="46"/>
      <c r="W40" s="46"/>
      <c r="X40" s="46"/>
      <c r="Y40" s="46"/>
      <c r="Z40" s="46"/>
    </row>
    <row r="41" spans="1:36" x14ac:dyDescent="0.25">
      <c r="C41" s="47" t="s">
        <v>105</v>
      </c>
      <c r="D41" s="48"/>
      <c r="E41" s="48"/>
      <c r="F41" s="48"/>
      <c r="G41" s="49"/>
      <c r="H41" s="15"/>
      <c r="I41" s="15"/>
      <c r="J41" s="15"/>
      <c r="K41" s="15"/>
      <c r="L41" s="15"/>
      <c r="M41" s="15"/>
      <c r="N41" s="15"/>
      <c r="O41" s="15"/>
      <c r="P41" s="17"/>
      <c r="Q41" s="17"/>
      <c r="V41" s="6"/>
      <c r="W41" s="6"/>
      <c r="X41" s="6"/>
      <c r="Y41" s="6"/>
      <c r="Z41" s="6"/>
    </row>
    <row r="42" spans="1:36" ht="13" x14ac:dyDescent="0.3">
      <c r="B42" s="57" t="s">
        <v>113</v>
      </c>
      <c r="C42" s="57"/>
      <c r="D42" s="57"/>
      <c r="E42" s="57"/>
      <c r="F42" s="57"/>
      <c r="G42" s="22"/>
      <c r="H42" s="59"/>
      <c r="I42" s="59"/>
      <c r="J42" s="59"/>
      <c r="K42" s="59"/>
      <c r="L42" s="59"/>
      <c r="M42" s="59"/>
      <c r="N42" s="59"/>
      <c r="O42" s="59"/>
      <c r="P42" s="59"/>
      <c r="Q42" s="60"/>
      <c r="U42" s="55"/>
      <c r="V42" s="55"/>
      <c r="W42" s="55"/>
      <c r="X42" s="55"/>
      <c r="Y42" s="55"/>
      <c r="Z42" s="24"/>
      <c r="AA42" s="61"/>
      <c r="AB42" s="61"/>
      <c r="AC42" s="61"/>
      <c r="AD42" s="61"/>
      <c r="AE42" s="61"/>
      <c r="AF42" s="61"/>
      <c r="AG42" s="61"/>
      <c r="AH42" s="61"/>
      <c r="AI42" s="61"/>
      <c r="AJ42" s="61"/>
    </row>
    <row r="43" spans="1:36" x14ac:dyDescent="0.25">
      <c r="C43" s="47" t="s">
        <v>46</v>
      </c>
      <c r="D43" s="48"/>
      <c r="E43" s="48"/>
      <c r="F43" s="48"/>
      <c r="G43" s="50"/>
      <c r="H43" s="1"/>
      <c r="I43" s="2"/>
      <c r="J43" s="1"/>
      <c r="K43" s="3"/>
      <c r="L43" s="1"/>
      <c r="M43" s="3"/>
      <c r="N43" s="1"/>
      <c r="O43" s="3"/>
      <c r="P43" s="1"/>
      <c r="Q43" s="17"/>
      <c r="V43" s="46"/>
      <c r="W43" s="46"/>
      <c r="X43" s="46"/>
      <c r="Y43" s="46"/>
      <c r="Z43" s="46"/>
      <c r="AB43" s="7"/>
    </row>
    <row r="44" spans="1:36" x14ac:dyDescent="0.25">
      <c r="C44" s="47" t="s">
        <v>47</v>
      </c>
      <c r="D44" s="48"/>
      <c r="E44" s="48"/>
      <c r="F44" s="48"/>
      <c r="G44" s="50"/>
      <c r="H44" s="1"/>
      <c r="I44" s="2"/>
      <c r="J44" s="1"/>
      <c r="K44" s="4"/>
      <c r="L44" s="1"/>
      <c r="M44" s="3"/>
      <c r="N44" s="18"/>
      <c r="O44" s="19"/>
      <c r="P44" s="18"/>
      <c r="Q44" s="16"/>
      <c r="V44" s="46"/>
      <c r="W44" s="46"/>
      <c r="X44" s="46"/>
      <c r="Y44" s="46"/>
      <c r="Z44" s="46"/>
      <c r="AB44" s="7"/>
      <c r="AD44" s="12"/>
    </row>
    <row r="45" spans="1:36" x14ac:dyDescent="0.25">
      <c r="C45" s="6"/>
      <c r="D45" s="6"/>
      <c r="E45" s="6"/>
      <c r="F45" s="6"/>
      <c r="G45" s="6"/>
      <c r="I45" s="7"/>
    </row>
    <row r="47" spans="1:36" ht="13" x14ac:dyDescent="0.3">
      <c r="A47" s="55" t="s">
        <v>49</v>
      </c>
      <c r="B47" s="55"/>
      <c r="C47" s="55"/>
      <c r="D47" s="55"/>
      <c r="E47" s="55"/>
      <c r="F47" s="55"/>
      <c r="G47" s="56"/>
      <c r="H47" s="51">
        <v>2021</v>
      </c>
      <c r="I47" s="52"/>
      <c r="J47" s="51">
        <v>2022</v>
      </c>
      <c r="K47" s="52"/>
      <c r="L47" s="51">
        <v>2023</v>
      </c>
      <c r="M47" s="52"/>
      <c r="N47" s="51" t="s">
        <v>6</v>
      </c>
      <c r="O47" s="52"/>
      <c r="P47" s="51">
        <v>2024</v>
      </c>
      <c r="Q47" s="52"/>
    </row>
    <row r="48" spans="1:36" ht="13" x14ac:dyDescent="0.3">
      <c r="A48" s="55"/>
      <c r="B48" s="55"/>
      <c r="C48" s="55"/>
      <c r="D48" s="55"/>
      <c r="E48" s="55"/>
      <c r="F48" s="55"/>
      <c r="G48" s="56"/>
      <c r="H48" s="53"/>
      <c r="I48" s="54"/>
      <c r="J48" s="53"/>
      <c r="K48" s="54"/>
      <c r="L48" s="53"/>
      <c r="M48" s="54"/>
      <c r="N48" s="53" t="s">
        <v>191</v>
      </c>
      <c r="O48" s="54"/>
      <c r="P48" s="53" t="s">
        <v>192</v>
      </c>
      <c r="Q48" s="54"/>
    </row>
    <row r="49" spans="1:36" ht="13" x14ac:dyDescent="0.3">
      <c r="A49" s="55" t="s">
        <v>128</v>
      </c>
      <c r="B49" s="55"/>
      <c r="C49" s="55"/>
      <c r="D49" s="55"/>
      <c r="E49" s="55"/>
      <c r="F49" s="55"/>
      <c r="G49" s="56"/>
      <c r="H49" s="9" t="s">
        <v>8</v>
      </c>
      <c r="I49" s="9" t="s">
        <v>5</v>
      </c>
      <c r="J49" s="9" t="s">
        <v>8</v>
      </c>
      <c r="K49" s="9" t="s">
        <v>5</v>
      </c>
      <c r="L49" s="9" t="s">
        <v>8</v>
      </c>
      <c r="M49" s="9" t="s">
        <v>5</v>
      </c>
      <c r="N49" s="9" t="s">
        <v>8</v>
      </c>
      <c r="O49" s="9" t="s">
        <v>5</v>
      </c>
      <c r="P49" s="9" t="s">
        <v>8</v>
      </c>
      <c r="Q49" s="20" t="s">
        <v>5</v>
      </c>
    </row>
    <row r="50" spans="1:36" ht="13" x14ac:dyDescent="0.3">
      <c r="B50" s="57" t="s">
        <v>1</v>
      </c>
      <c r="C50" s="57"/>
      <c r="D50" s="57"/>
      <c r="E50" s="57"/>
      <c r="F50" s="57"/>
      <c r="G50" s="22"/>
      <c r="H50" s="58"/>
      <c r="I50" s="59"/>
      <c r="J50" s="59"/>
      <c r="K50" s="59"/>
      <c r="L50" s="59"/>
      <c r="M50" s="59"/>
      <c r="N50" s="59"/>
      <c r="O50" s="59"/>
      <c r="P50" s="59"/>
      <c r="Q50" s="60"/>
      <c r="U50" s="55"/>
      <c r="V50" s="55"/>
      <c r="W50" s="55"/>
      <c r="X50" s="55"/>
      <c r="Y50" s="55"/>
      <c r="Z50" s="24"/>
      <c r="AA50" s="61"/>
      <c r="AB50" s="61"/>
      <c r="AC50" s="61"/>
      <c r="AD50" s="61"/>
      <c r="AE50" s="61"/>
      <c r="AF50" s="61"/>
      <c r="AG50" s="61"/>
      <c r="AH50" s="61"/>
      <c r="AI50" s="61"/>
      <c r="AJ50" s="61"/>
    </row>
    <row r="51" spans="1:36" x14ac:dyDescent="0.25">
      <c r="C51" s="47" t="s">
        <v>2</v>
      </c>
      <c r="D51" s="48"/>
      <c r="E51" s="48"/>
      <c r="F51" s="48"/>
      <c r="G51" s="50"/>
      <c r="H51" s="1"/>
      <c r="I51" s="3"/>
      <c r="J51" s="1"/>
      <c r="K51" s="3"/>
      <c r="L51" s="1"/>
      <c r="M51" s="3"/>
      <c r="N51" s="1"/>
      <c r="O51" s="3"/>
      <c r="P51" s="1"/>
      <c r="Q51" s="17"/>
      <c r="V51" s="46"/>
      <c r="W51" s="46"/>
      <c r="X51" s="46"/>
      <c r="Y51" s="46"/>
      <c r="Z51" s="46"/>
    </row>
    <row r="52" spans="1:36" x14ac:dyDescent="0.25">
      <c r="C52" s="47" t="s">
        <v>3</v>
      </c>
      <c r="D52" s="48"/>
      <c r="E52" s="48"/>
      <c r="F52" s="48"/>
      <c r="G52" s="50"/>
      <c r="H52" s="1"/>
      <c r="I52" s="1"/>
      <c r="J52" s="1"/>
      <c r="K52" s="1"/>
      <c r="L52" s="1"/>
      <c r="M52" s="1"/>
      <c r="N52" s="1"/>
      <c r="O52" s="1"/>
      <c r="P52" s="1"/>
      <c r="Q52" s="15"/>
      <c r="V52" s="46"/>
      <c r="W52" s="46"/>
      <c r="X52" s="46"/>
      <c r="Y52" s="46"/>
      <c r="Z52" s="46"/>
    </row>
    <row r="53" spans="1:36" x14ac:dyDescent="0.25">
      <c r="C53" s="47" t="s">
        <v>4</v>
      </c>
      <c r="D53" s="48"/>
      <c r="E53" s="48"/>
      <c r="F53" s="48"/>
      <c r="G53" s="50"/>
      <c r="H53" s="1"/>
      <c r="I53" s="1"/>
      <c r="J53" s="1"/>
      <c r="K53" s="1"/>
      <c r="L53" s="1"/>
      <c r="M53" s="1"/>
      <c r="N53" s="1"/>
      <c r="O53" s="1"/>
      <c r="P53" s="3"/>
      <c r="Q53" s="17"/>
      <c r="V53" s="46"/>
      <c r="W53" s="46"/>
      <c r="X53" s="46"/>
      <c r="Y53" s="46"/>
      <c r="Z53" s="46"/>
    </row>
    <row r="54" spans="1:36" x14ac:dyDescent="0.25">
      <c r="C54" s="47" t="s">
        <v>104</v>
      </c>
      <c r="D54" s="48"/>
      <c r="E54" s="48"/>
      <c r="F54" s="48"/>
      <c r="G54" s="50"/>
      <c r="H54" s="1"/>
      <c r="I54" s="1"/>
      <c r="J54" s="1"/>
      <c r="K54" s="1"/>
      <c r="L54" s="1"/>
      <c r="M54" s="1"/>
      <c r="N54" s="1"/>
      <c r="O54" s="1"/>
      <c r="P54" s="3"/>
      <c r="Q54" s="17"/>
      <c r="V54" s="46"/>
      <c r="W54" s="46"/>
      <c r="X54" s="46"/>
      <c r="Y54" s="46"/>
      <c r="Z54" s="46"/>
    </row>
    <row r="55" spans="1:36" x14ac:dyDescent="0.25">
      <c r="C55" s="47" t="s">
        <v>105</v>
      </c>
      <c r="D55" s="48"/>
      <c r="E55" s="48"/>
      <c r="F55" s="48"/>
      <c r="G55" s="49"/>
      <c r="H55" s="15"/>
      <c r="I55" s="15"/>
      <c r="J55" s="15"/>
      <c r="K55" s="15"/>
      <c r="L55" s="15"/>
      <c r="M55" s="15"/>
      <c r="N55" s="15"/>
      <c r="O55" s="15"/>
      <c r="P55" s="17"/>
      <c r="Q55" s="17"/>
      <c r="V55" s="6"/>
      <c r="W55" s="6"/>
      <c r="X55" s="6"/>
      <c r="Y55" s="6"/>
      <c r="Z55" s="6"/>
    </row>
    <row r="56" spans="1:36" x14ac:dyDescent="0.25">
      <c r="C56" s="6"/>
      <c r="D56" s="6"/>
      <c r="E56" s="6"/>
      <c r="F56" s="6"/>
      <c r="G56" s="6"/>
      <c r="I56" s="7"/>
      <c r="K56" s="12"/>
    </row>
    <row r="57" spans="1:36" x14ac:dyDescent="0.25">
      <c r="C57" s="6"/>
      <c r="D57" s="6"/>
      <c r="E57" s="6"/>
      <c r="F57" s="6"/>
      <c r="G57" s="6"/>
      <c r="I57" s="7"/>
      <c r="K57" s="12"/>
    </row>
    <row r="58" spans="1:36" ht="13" x14ac:dyDescent="0.3">
      <c r="A58" s="55" t="s">
        <v>49</v>
      </c>
      <c r="B58" s="55"/>
      <c r="C58" s="55"/>
      <c r="D58" s="55"/>
      <c r="E58" s="55"/>
      <c r="F58" s="55"/>
      <c r="G58" s="56"/>
      <c r="H58" s="51">
        <v>2021</v>
      </c>
      <c r="I58" s="52"/>
      <c r="J58" s="51">
        <v>2022</v>
      </c>
      <c r="K58" s="52"/>
      <c r="L58" s="51">
        <v>2023</v>
      </c>
      <c r="M58" s="52"/>
      <c r="N58" s="51" t="s">
        <v>6</v>
      </c>
      <c r="O58" s="52"/>
      <c r="P58" s="51">
        <v>2024</v>
      </c>
      <c r="Q58" s="52"/>
    </row>
    <row r="59" spans="1:36" ht="13" x14ac:dyDescent="0.3">
      <c r="A59" s="55"/>
      <c r="B59" s="55"/>
      <c r="C59" s="55"/>
      <c r="D59" s="55"/>
      <c r="E59" s="55"/>
      <c r="F59" s="55"/>
      <c r="G59" s="56"/>
      <c r="H59" s="53"/>
      <c r="I59" s="54"/>
      <c r="J59" s="53"/>
      <c r="K59" s="54"/>
      <c r="L59" s="53"/>
      <c r="M59" s="54"/>
      <c r="N59" s="53" t="s">
        <v>191</v>
      </c>
      <c r="O59" s="54"/>
      <c r="P59" s="53" t="s">
        <v>192</v>
      </c>
      <c r="Q59" s="54"/>
    </row>
    <row r="60" spans="1:36" ht="13" x14ac:dyDescent="0.3">
      <c r="A60" s="102" t="s">
        <v>152</v>
      </c>
      <c r="B60" s="55"/>
      <c r="C60" s="55"/>
      <c r="D60" s="55"/>
      <c r="E60" s="55"/>
      <c r="F60" s="55"/>
      <c r="G60" s="56"/>
      <c r="H60" s="9" t="s">
        <v>8</v>
      </c>
      <c r="I60" s="9" t="s">
        <v>5</v>
      </c>
      <c r="J60" s="9" t="s">
        <v>8</v>
      </c>
      <c r="K60" s="9" t="s">
        <v>5</v>
      </c>
      <c r="L60" s="9" t="s">
        <v>8</v>
      </c>
      <c r="M60" s="9" t="s">
        <v>5</v>
      </c>
      <c r="N60" s="9" t="s">
        <v>8</v>
      </c>
      <c r="O60" s="9" t="s">
        <v>5</v>
      </c>
      <c r="P60" s="9" t="s">
        <v>8</v>
      </c>
      <c r="Q60" s="20" t="s">
        <v>5</v>
      </c>
    </row>
    <row r="61" spans="1:36" ht="13" x14ac:dyDescent="0.3">
      <c r="B61" s="57" t="s">
        <v>1</v>
      </c>
      <c r="C61" s="57"/>
      <c r="D61" s="57"/>
      <c r="E61" s="57"/>
      <c r="F61" s="57"/>
      <c r="G61" s="22"/>
      <c r="H61" s="58"/>
      <c r="I61" s="59"/>
      <c r="J61" s="59"/>
      <c r="K61" s="59"/>
      <c r="L61" s="59"/>
      <c r="M61" s="59"/>
      <c r="N61" s="59"/>
      <c r="O61" s="59"/>
      <c r="P61" s="59"/>
      <c r="Q61" s="60"/>
    </row>
    <row r="62" spans="1:36" x14ac:dyDescent="0.25">
      <c r="C62" s="47" t="s">
        <v>2</v>
      </c>
      <c r="D62" s="48"/>
      <c r="E62" s="48"/>
      <c r="F62" s="48"/>
      <c r="G62" s="50"/>
      <c r="H62" s="1"/>
      <c r="I62" s="3"/>
      <c r="J62" s="1"/>
      <c r="K62" s="3"/>
      <c r="L62" s="1"/>
      <c r="M62" s="3"/>
      <c r="N62" s="1"/>
      <c r="O62" s="3"/>
      <c r="P62" s="1"/>
      <c r="Q62" s="17"/>
      <c r="V62" s="46"/>
      <c r="W62" s="46"/>
      <c r="X62" s="46"/>
      <c r="Y62" s="46"/>
      <c r="Z62" s="46"/>
    </row>
    <row r="63" spans="1:36" x14ac:dyDescent="0.25">
      <c r="C63" s="47" t="s">
        <v>3</v>
      </c>
      <c r="D63" s="48"/>
      <c r="E63" s="48"/>
      <c r="F63" s="48"/>
      <c r="G63" s="50"/>
      <c r="H63" s="1"/>
      <c r="I63" s="1"/>
      <c r="J63" s="1"/>
      <c r="K63" s="1"/>
      <c r="L63" s="1"/>
      <c r="M63" s="1"/>
      <c r="N63" s="1"/>
      <c r="O63" s="1"/>
      <c r="P63" s="1"/>
      <c r="Q63" s="15"/>
      <c r="V63" s="46"/>
      <c r="W63" s="46"/>
      <c r="X63" s="46"/>
      <c r="Y63" s="46"/>
      <c r="Z63" s="46"/>
    </row>
    <row r="64" spans="1:36" x14ac:dyDescent="0.25">
      <c r="C64" s="47" t="s">
        <v>4</v>
      </c>
      <c r="D64" s="48"/>
      <c r="E64" s="48"/>
      <c r="F64" s="48"/>
      <c r="G64" s="50"/>
      <c r="H64" s="1"/>
      <c r="I64" s="1"/>
      <c r="J64" s="1"/>
      <c r="K64" s="1"/>
      <c r="L64" s="1"/>
      <c r="M64" s="1"/>
      <c r="N64" s="1"/>
      <c r="O64" s="1"/>
      <c r="P64" s="3"/>
      <c r="Q64" s="17"/>
      <c r="V64" s="46"/>
      <c r="W64" s="46"/>
      <c r="X64" s="46"/>
      <c r="Y64" s="46"/>
      <c r="Z64" s="46"/>
    </row>
    <row r="65" spans="1:36" x14ac:dyDescent="0.25">
      <c r="C65" s="47" t="s">
        <v>104</v>
      </c>
      <c r="D65" s="48"/>
      <c r="E65" s="48"/>
      <c r="F65" s="48"/>
      <c r="G65" s="50"/>
      <c r="H65" s="1"/>
      <c r="I65" s="1"/>
      <c r="J65" s="1"/>
      <c r="K65" s="1"/>
      <c r="L65" s="1"/>
      <c r="M65" s="1"/>
      <c r="N65" s="1"/>
      <c r="O65" s="1"/>
      <c r="P65" s="3"/>
      <c r="Q65" s="17"/>
      <c r="V65" s="46"/>
      <c r="W65" s="46"/>
      <c r="X65" s="46"/>
      <c r="Y65" s="46"/>
      <c r="Z65" s="46"/>
    </row>
    <row r="66" spans="1:36" x14ac:dyDescent="0.25">
      <c r="C66" s="47" t="s">
        <v>105</v>
      </c>
      <c r="D66" s="48"/>
      <c r="E66" s="48"/>
      <c r="F66" s="48"/>
      <c r="G66" s="49"/>
      <c r="H66" s="15"/>
      <c r="I66" s="15"/>
      <c r="J66" s="15"/>
      <c r="K66" s="15"/>
      <c r="L66" s="15"/>
      <c r="M66" s="15"/>
      <c r="N66" s="15"/>
      <c r="O66" s="15"/>
      <c r="P66" s="17"/>
      <c r="Q66" s="17"/>
      <c r="V66" s="6"/>
      <c r="W66" s="6"/>
      <c r="X66" s="6"/>
      <c r="Y66" s="6"/>
      <c r="Z66" s="6"/>
    </row>
    <row r="67" spans="1:36" x14ac:dyDescent="0.25">
      <c r="C67" s="6"/>
      <c r="D67" s="6"/>
      <c r="E67" s="6"/>
      <c r="F67" s="6"/>
      <c r="G67" s="6"/>
      <c r="I67" s="7"/>
      <c r="K67" s="12"/>
    </row>
    <row r="68" spans="1:36" x14ac:dyDescent="0.25">
      <c r="C68" s="6"/>
      <c r="D68" s="6"/>
      <c r="E68" s="6"/>
      <c r="F68" s="6"/>
      <c r="G68" s="6"/>
      <c r="I68" s="7"/>
      <c r="K68" s="12"/>
    </row>
    <row r="69" spans="1:36" ht="13" x14ac:dyDescent="0.3">
      <c r="A69" s="55" t="s">
        <v>161</v>
      </c>
      <c r="B69" s="55"/>
      <c r="C69" s="55"/>
      <c r="D69" s="55"/>
      <c r="E69" s="55"/>
      <c r="F69" s="55"/>
      <c r="G69" s="56"/>
      <c r="H69" s="51">
        <v>2021</v>
      </c>
      <c r="I69" s="52"/>
      <c r="J69" s="51">
        <v>2022</v>
      </c>
      <c r="K69" s="52"/>
      <c r="L69" s="51">
        <v>2023</v>
      </c>
      <c r="M69" s="52"/>
      <c r="N69" s="51" t="s">
        <v>6</v>
      </c>
      <c r="O69" s="52"/>
      <c r="P69" s="51">
        <v>2024</v>
      </c>
      <c r="Q69" s="52"/>
    </row>
    <row r="70" spans="1:36" ht="13" x14ac:dyDescent="0.3">
      <c r="A70" s="55"/>
      <c r="B70" s="55"/>
      <c r="C70" s="55"/>
      <c r="D70" s="55"/>
      <c r="E70" s="55"/>
      <c r="F70" s="55"/>
      <c r="G70" s="56"/>
      <c r="H70" s="53"/>
      <c r="I70" s="54"/>
      <c r="J70" s="53"/>
      <c r="K70" s="54"/>
      <c r="L70" s="53"/>
      <c r="M70" s="54"/>
      <c r="N70" s="53" t="s">
        <v>191</v>
      </c>
      <c r="O70" s="54"/>
      <c r="P70" s="53" t="s">
        <v>192</v>
      </c>
      <c r="Q70" s="54"/>
    </row>
    <row r="71" spans="1:36" ht="13" x14ac:dyDescent="0.3">
      <c r="A71" s="55" t="s">
        <v>128</v>
      </c>
      <c r="B71" s="55"/>
      <c r="C71" s="55"/>
      <c r="D71" s="55"/>
      <c r="E71" s="55"/>
      <c r="F71" s="55"/>
      <c r="G71" s="56"/>
      <c r="H71" s="9" t="s">
        <v>8</v>
      </c>
      <c r="I71" s="9" t="s">
        <v>5</v>
      </c>
      <c r="J71" s="9" t="s">
        <v>8</v>
      </c>
      <c r="K71" s="9" t="s">
        <v>5</v>
      </c>
      <c r="L71" s="9" t="s">
        <v>8</v>
      </c>
      <c r="M71" s="9" t="s">
        <v>5</v>
      </c>
      <c r="N71" s="14" t="s">
        <v>8</v>
      </c>
      <c r="O71" s="14" t="s">
        <v>5</v>
      </c>
      <c r="P71" s="14" t="s">
        <v>8</v>
      </c>
      <c r="Q71" s="14" t="s">
        <v>5</v>
      </c>
    </row>
    <row r="72" spans="1:36" ht="13" x14ac:dyDescent="0.3">
      <c r="B72" s="57" t="s">
        <v>1</v>
      </c>
      <c r="C72" s="57"/>
      <c r="D72" s="57"/>
      <c r="E72" s="57"/>
      <c r="F72" s="57"/>
      <c r="G72" s="22"/>
      <c r="H72" s="58"/>
      <c r="I72" s="59"/>
      <c r="J72" s="59"/>
      <c r="K72" s="59"/>
      <c r="L72" s="59"/>
      <c r="M72" s="59"/>
      <c r="N72" s="59"/>
      <c r="O72" s="59"/>
      <c r="P72" s="59"/>
      <c r="Q72" s="60"/>
    </row>
    <row r="73" spans="1:36" x14ac:dyDescent="0.25">
      <c r="C73" s="47" t="s">
        <v>2</v>
      </c>
      <c r="D73" s="48"/>
      <c r="E73" s="48"/>
      <c r="F73" s="48"/>
      <c r="G73" s="50"/>
      <c r="H73" s="1"/>
      <c r="I73" s="3"/>
      <c r="J73" s="1"/>
      <c r="K73" s="3"/>
      <c r="L73" s="1"/>
      <c r="M73" s="3"/>
      <c r="N73" s="1"/>
      <c r="O73" s="3"/>
      <c r="P73" s="1"/>
      <c r="Q73" s="17"/>
      <c r="V73" s="46"/>
      <c r="W73" s="46"/>
      <c r="X73" s="46"/>
      <c r="Y73" s="46"/>
      <c r="Z73" s="46"/>
    </row>
    <row r="74" spans="1:36" x14ac:dyDescent="0.25">
      <c r="C74" s="47" t="s">
        <v>3</v>
      </c>
      <c r="D74" s="48"/>
      <c r="E74" s="48"/>
      <c r="F74" s="48"/>
      <c r="G74" s="50"/>
      <c r="H74" s="1"/>
      <c r="I74" s="1"/>
      <c r="J74" s="1"/>
      <c r="K74" s="1"/>
      <c r="L74" s="1"/>
      <c r="M74" s="1"/>
      <c r="N74" s="1"/>
      <c r="O74" s="1"/>
      <c r="P74" s="1"/>
      <c r="Q74" s="15"/>
      <c r="V74" s="46"/>
      <c r="W74" s="46"/>
      <c r="X74" s="46"/>
      <c r="Y74" s="46"/>
      <c r="Z74" s="46"/>
    </row>
    <row r="75" spans="1:36" x14ac:dyDescent="0.25">
      <c r="C75" s="47" t="s">
        <v>4</v>
      </c>
      <c r="D75" s="48"/>
      <c r="E75" s="48"/>
      <c r="F75" s="48"/>
      <c r="G75" s="50"/>
      <c r="H75" s="1"/>
      <c r="I75" s="1"/>
      <c r="J75" s="1"/>
      <c r="K75" s="1"/>
      <c r="L75" s="1"/>
      <c r="M75" s="1"/>
      <c r="N75" s="1"/>
      <c r="O75" s="1"/>
      <c r="P75" s="3"/>
      <c r="Q75" s="17"/>
      <c r="V75" s="46"/>
      <c r="W75" s="46"/>
      <c r="X75" s="46"/>
      <c r="Y75" s="46"/>
      <c r="Z75" s="46"/>
    </row>
    <row r="76" spans="1:36" x14ac:dyDescent="0.25">
      <c r="C76" s="47" t="s">
        <v>104</v>
      </c>
      <c r="D76" s="48"/>
      <c r="E76" s="48"/>
      <c r="F76" s="48"/>
      <c r="G76" s="50"/>
      <c r="H76" s="1"/>
      <c r="I76" s="1"/>
      <c r="J76" s="1"/>
      <c r="K76" s="1"/>
      <c r="L76" s="1"/>
      <c r="M76" s="1"/>
      <c r="N76" s="1"/>
      <c r="O76" s="1"/>
      <c r="P76" s="3"/>
      <c r="Q76" s="17"/>
      <c r="V76" s="46"/>
      <c r="W76" s="46"/>
      <c r="X76" s="46"/>
      <c r="Y76" s="46"/>
      <c r="Z76" s="46"/>
    </row>
    <row r="77" spans="1:36" x14ac:dyDescent="0.25">
      <c r="C77" s="47" t="s">
        <v>105</v>
      </c>
      <c r="D77" s="48"/>
      <c r="E77" s="48"/>
      <c r="F77" s="48"/>
      <c r="G77" s="49"/>
      <c r="H77" s="15"/>
      <c r="I77" s="15"/>
      <c r="J77" s="15"/>
      <c r="K77" s="15"/>
      <c r="L77" s="15"/>
      <c r="M77" s="15"/>
      <c r="N77" s="15"/>
      <c r="O77" s="15"/>
      <c r="P77" s="17"/>
      <c r="Q77" s="17"/>
      <c r="V77" s="6"/>
      <c r="W77" s="6"/>
      <c r="X77" s="6"/>
      <c r="Y77" s="6"/>
      <c r="Z77" s="6"/>
    </row>
    <row r="78" spans="1:36" ht="13" x14ac:dyDescent="0.3">
      <c r="B78" s="57" t="s">
        <v>113</v>
      </c>
      <c r="C78" s="57"/>
      <c r="D78" s="57"/>
      <c r="E78" s="57"/>
      <c r="F78" s="57"/>
      <c r="G78" s="22"/>
      <c r="H78" s="59"/>
      <c r="I78" s="59"/>
      <c r="J78" s="59"/>
      <c r="K78" s="59"/>
      <c r="L78" s="59"/>
      <c r="M78" s="59"/>
      <c r="N78" s="59"/>
      <c r="O78" s="59"/>
      <c r="P78" s="59"/>
      <c r="Q78" s="60"/>
      <c r="U78" s="55"/>
      <c r="V78" s="55"/>
      <c r="W78" s="55"/>
      <c r="X78" s="55"/>
      <c r="Y78" s="55"/>
      <c r="Z78" s="24"/>
      <c r="AA78" s="61"/>
      <c r="AB78" s="61"/>
      <c r="AC78" s="61"/>
      <c r="AD78" s="61"/>
      <c r="AE78" s="61"/>
      <c r="AF78" s="61"/>
      <c r="AG78" s="61"/>
      <c r="AH78" s="61"/>
      <c r="AI78" s="61"/>
      <c r="AJ78" s="61"/>
    </row>
    <row r="79" spans="1:36" x14ac:dyDescent="0.25">
      <c r="C79" s="47" t="s">
        <v>46</v>
      </c>
      <c r="D79" s="48"/>
      <c r="E79" s="48"/>
      <c r="F79" s="48"/>
      <c r="G79" s="50"/>
      <c r="H79" s="1"/>
      <c r="I79" s="2"/>
      <c r="J79" s="1"/>
      <c r="K79" s="3"/>
      <c r="L79" s="1"/>
      <c r="M79" s="3"/>
      <c r="N79" s="1"/>
      <c r="O79" s="3"/>
      <c r="P79" s="1"/>
      <c r="Q79" s="17"/>
      <c r="V79" s="46"/>
      <c r="W79" s="46"/>
      <c r="X79" s="46"/>
      <c r="Y79" s="46"/>
      <c r="Z79" s="46"/>
      <c r="AB79" s="7"/>
    </row>
    <row r="80" spans="1:36" x14ac:dyDescent="0.25">
      <c r="C80" s="47" t="s">
        <v>47</v>
      </c>
      <c r="D80" s="48"/>
      <c r="E80" s="48"/>
      <c r="F80" s="48"/>
      <c r="G80" s="50"/>
      <c r="H80" s="1"/>
      <c r="I80" s="2"/>
      <c r="J80" s="1"/>
      <c r="K80" s="4"/>
      <c r="L80" s="1"/>
      <c r="M80" s="3"/>
      <c r="N80" s="18"/>
      <c r="O80" s="19"/>
      <c r="P80" s="18"/>
      <c r="Q80" s="16"/>
      <c r="V80" s="46"/>
      <c r="W80" s="46"/>
      <c r="X80" s="46"/>
      <c r="Y80" s="46"/>
      <c r="Z80" s="46"/>
      <c r="AB80" s="7"/>
      <c r="AD80" s="12"/>
    </row>
    <row r="81" spans="1:36" x14ac:dyDescent="0.25">
      <c r="C81" s="6"/>
      <c r="D81" s="6"/>
      <c r="E81" s="6"/>
      <c r="F81" s="6"/>
      <c r="G81" s="6"/>
      <c r="I81" s="7"/>
    </row>
    <row r="82" spans="1:36" x14ac:dyDescent="0.25">
      <c r="C82" s="6"/>
      <c r="D82" s="6"/>
      <c r="E82" s="6"/>
      <c r="F82" s="6"/>
      <c r="G82" s="6"/>
      <c r="I82" s="7"/>
    </row>
    <row r="83" spans="1:36" ht="13" x14ac:dyDescent="0.3">
      <c r="A83" s="55" t="s">
        <v>161</v>
      </c>
      <c r="B83" s="55"/>
      <c r="C83" s="55"/>
      <c r="D83" s="55"/>
      <c r="E83" s="55"/>
      <c r="F83" s="55"/>
      <c r="G83" s="56"/>
      <c r="H83" s="51">
        <v>2021</v>
      </c>
      <c r="I83" s="52"/>
      <c r="J83" s="51">
        <v>2022</v>
      </c>
      <c r="K83" s="52"/>
      <c r="L83" s="51">
        <v>2023</v>
      </c>
      <c r="M83" s="52"/>
      <c r="N83" s="51" t="s">
        <v>6</v>
      </c>
      <c r="O83" s="52"/>
      <c r="P83" s="51">
        <v>2024</v>
      </c>
      <c r="Q83" s="52"/>
    </row>
    <row r="84" spans="1:36" ht="13" x14ac:dyDescent="0.3">
      <c r="A84" s="55"/>
      <c r="B84" s="55"/>
      <c r="C84" s="55"/>
      <c r="D84" s="55"/>
      <c r="E84" s="55"/>
      <c r="F84" s="55"/>
      <c r="G84" s="56"/>
      <c r="H84" s="53"/>
      <c r="I84" s="54"/>
      <c r="J84" s="53"/>
      <c r="K84" s="54"/>
      <c r="L84" s="53"/>
      <c r="M84" s="54"/>
      <c r="N84" s="53" t="s">
        <v>191</v>
      </c>
      <c r="O84" s="54"/>
      <c r="P84" s="53" t="s">
        <v>192</v>
      </c>
      <c r="Q84" s="54"/>
    </row>
    <row r="85" spans="1:36" ht="13" x14ac:dyDescent="0.3">
      <c r="A85" s="55" t="s">
        <v>129</v>
      </c>
      <c r="B85" s="55"/>
      <c r="C85" s="55"/>
      <c r="D85" s="55"/>
      <c r="E85" s="55"/>
      <c r="F85" s="55"/>
      <c r="G85" s="56"/>
      <c r="H85" s="9" t="s">
        <v>8</v>
      </c>
      <c r="I85" s="9" t="s">
        <v>5</v>
      </c>
      <c r="J85" s="9" t="s">
        <v>8</v>
      </c>
      <c r="K85" s="9" t="s">
        <v>5</v>
      </c>
      <c r="L85" s="9" t="s">
        <v>8</v>
      </c>
      <c r="M85" s="9" t="s">
        <v>5</v>
      </c>
      <c r="N85" s="14" t="s">
        <v>8</v>
      </c>
      <c r="O85" s="14" t="s">
        <v>5</v>
      </c>
      <c r="P85" s="14" t="s">
        <v>8</v>
      </c>
      <c r="Q85" s="14" t="s">
        <v>5</v>
      </c>
    </row>
    <row r="86" spans="1:36" ht="13" x14ac:dyDescent="0.3">
      <c r="B86" s="57" t="s">
        <v>1</v>
      </c>
      <c r="C86" s="57"/>
      <c r="D86" s="57"/>
      <c r="E86" s="57"/>
      <c r="F86" s="57"/>
      <c r="G86" s="22"/>
      <c r="H86" s="58"/>
      <c r="I86" s="59"/>
      <c r="J86" s="59"/>
      <c r="K86" s="59"/>
      <c r="L86" s="59"/>
      <c r="M86" s="59"/>
      <c r="N86" s="59"/>
      <c r="O86" s="59"/>
      <c r="P86" s="59"/>
      <c r="Q86" s="60"/>
    </row>
    <row r="87" spans="1:36" x14ac:dyDescent="0.25">
      <c r="C87" s="47" t="s">
        <v>2</v>
      </c>
      <c r="D87" s="48"/>
      <c r="E87" s="48"/>
      <c r="F87" s="48"/>
      <c r="G87" s="50"/>
      <c r="H87" s="1"/>
      <c r="I87" s="3"/>
      <c r="J87" s="1"/>
      <c r="K87" s="3"/>
      <c r="L87" s="1"/>
      <c r="M87" s="3"/>
      <c r="N87" s="1"/>
      <c r="O87" s="3"/>
      <c r="P87" s="1"/>
      <c r="Q87" s="17"/>
      <c r="V87" s="46"/>
      <c r="W87" s="46"/>
      <c r="X87" s="46"/>
      <c r="Y87" s="46"/>
      <c r="Z87" s="46"/>
    </row>
    <row r="88" spans="1:36" x14ac:dyDescent="0.25">
      <c r="C88" s="47" t="s">
        <v>3</v>
      </c>
      <c r="D88" s="48"/>
      <c r="E88" s="48"/>
      <c r="F88" s="48"/>
      <c r="G88" s="50"/>
      <c r="H88" s="1"/>
      <c r="I88" s="1"/>
      <c r="J88" s="1"/>
      <c r="K88" s="1"/>
      <c r="L88" s="1"/>
      <c r="M88" s="1"/>
      <c r="N88" s="1"/>
      <c r="O88" s="1"/>
      <c r="P88" s="1"/>
      <c r="Q88" s="15"/>
      <c r="V88" s="46"/>
      <c r="W88" s="46"/>
      <c r="X88" s="46"/>
      <c r="Y88" s="46"/>
      <c r="Z88" s="46"/>
    </row>
    <row r="89" spans="1:36" x14ac:dyDescent="0.25">
      <c r="C89" s="47" t="s">
        <v>4</v>
      </c>
      <c r="D89" s="48"/>
      <c r="E89" s="48"/>
      <c r="F89" s="48"/>
      <c r="G89" s="50"/>
      <c r="H89" s="1"/>
      <c r="I89" s="1"/>
      <c r="J89" s="1"/>
      <c r="K89" s="1"/>
      <c r="L89" s="1"/>
      <c r="M89" s="1"/>
      <c r="N89" s="1"/>
      <c r="O89" s="1"/>
      <c r="P89" s="3"/>
      <c r="Q89" s="17"/>
      <c r="V89" s="46"/>
      <c r="W89" s="46"/>
      <c r="X89" s="46"/>
      <c r="Y89" s="46"/>
      <c r="Z89" s="46"/>
    </row>
    <row r="90" spans="1:36" x14ac:dyDescent="0.25">
      <c r="C90" s="47" t="s">
        <v>104</v>
      </c>
      <c r="D90" s="48"/>
      <c r="E90" s="48"/>
      <c r="F90" s="48"/>
      <c r="G90" s="50"/>
      <c r="H90" s="1"/>
      <c r="I90" s="1"/>
      <c r="J90" s="1"/>
      <c r="K90" s="1"/>
      <c r="L90" s="1"/>
      <c r="M90" s="1"/>
      <c r="N90" s="1"/>
      <c r="O90" s="1"/>
      <c r="P90" s="3"/>
      <c r="Q90" s="17"/>
      <c r="V90" s="46"/>
      <c r="W90" s="46"/>
      <c r="X90" s="46"/>
      <c r="Y90" s="46"/>
      <c r="Z90" s="46"/>
    </row>
    <row r="91" spans="1:36" x14ac:dyDescent="0.25">
      <c r="C91" s="47" t="s">
        <v>105</v>
      </c>
      <c r="D91" s="48"/>
      <c r="E91" s="48"/>
      <c r="F91" s="48"/>
      <c r="G91" s="49"/>
      <c r="H91" s="15"/>
      <c r="I91" s="15"/>
      <c r="J91" s="15"/>
      <c r="K91" s="15"/>
      <c r="L91" s="15"/>
      <c r="M91" s="15"/>
      <c r="N91" s="15"/>
      <c r="O91" s="15"/>
      <c r="P91" s="17"/>
      <c r="Q91" s="17"/>
      <c r="V91" s="6"/>
      <c r="W91" s="6"/>
      <c r="X91" s="6"/>
      <c r="Y91" s="6"/>
      <c r="Z91" s="6"/>
    </row>
    <row r="92" spans="1:36" ht="13" x14ac:dyDescent="0.3">
      <c r="B92" s="57" t="s">
        <v>113</v>
      </c>
      <c r="C92" s="57"/>
      <c r="D92" s="57"/>
      <c r="E92" s="57"/>
      <c r="F92" s="57"/>
      <c r="G92" s="22"/>
      <c r="H92" s="59"/>
      <c r="I92" s="59"/>
      <c r="J92" s="59"/>
      <c r="K92" s="59"/>
      <c r="L92" s="59"/>
      <c r="M92" s="59"/>
      <c r="N92" s="59"/>
      <c r="O92" s="59"/>
      <c r="P92" s="59"/>
      <c r="Q92" s="60"/>
      <c r="U92" s="55"/>
      <c r="V92" s="55"/>
      <c r="W92" s="55"/>
      <c r="X92" s="55"/>
      <c r="Y92" s="55"/>
      <c r="Z92" s="24"/>
      <c r="AA92" s="61"/>
      <c r="AB92" s="61"/>
      <c r="AC92" s="61"/>
      <c r="AD92" s="61"/>
      <c r="AE92" s="61"/>
      <c r="AF92" s="61"/>
      <c r="AG92" s="61"/>
      <c r="AH92" s="61"/>
      <c r="AI92" s="61"/>
      <c r="AJ92" s="61"/>
    </row>
    <row r="93" spans="1:36" x14ac:dyDescent="0.25">
      <c r="C93" s="47" t="s">
        <v>46</v>
      </c>
      <c r="D93" s="48"/>
      <c r="E93" s="48"/>
      <c r="F93" s="48"/>
      <c r="G93" s="50"/>
      <c r="H93" s="1"/>
      <c r="I93" s="2"/>
      <c r="J93" s="1"/>
      <c r="K93" s="3"/>
      <c r="L93" s="1"/>
      <c r="M93" s="3"/>
      <c r="N93" s="1"/>
      <c r="O93" s="3"/>
      <c r="P93" s="1"/>
      <c r="Q93" s="17"/>
      <c r="V93" s="46"/>
      <c r="W93" s="46"/>
      <c r="X93" s="46"/>
      <c r="Y93" s="46"/>
      <c r="Z93" s="46"/>
      <c r="AB93" s="7"/>
    </row>
    <row r="94" spans="1:36" x14ac:dyDescent="0.25">
      <c r="C94" s="47" t="s">
        <v>47</v>
      </c>
      <c r="D94" s="48"/>
      <c r="E94" s="48"/>
      <c r="F94" s="48"/>
      <c r="G94" s="50"/>
      <c r="H94" s="1"/>
      <c r="I94" s="2"/>
      <c r="J94" s="1"/>
      <c r="K94" s="4"/>
      <c r="L94" s="1"/>
      <c r="M94" s="3"/>
      <c r="N94" s="18"/>
      <c r="O94" s="19"/>
      <c r="P94" s="18"/>
      <c r="Q94" s="16"/>
      <c r="V94" s="46"/>
      <c r="W94" s="46"/>
      <c r="X94" s="46"/>
      <c r="Y94" s="46"/>
      <c r="Z94" s="46"/>
      <c r="AB94" s="7"/>
      <c r="AD94" s="12"/>
    </row>
    <row r="95" spans="1:36" x14ac:dyDescent="0.25">
      <c r="C95" s="6"/>
      <c r="D95" s="6"/>
      <c r="E95" s="6"/>
      <c r="F95" s="6"/>
      <c r="G95" s="6"/>
      <c r="I95" s="7"/>
    </row>
    <row r="96" spans="1:36" ht="15.5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36" ht="13" x14ac:dyDescent="0.3">
      <c r="A97" s="55" t="s">
        <v>162</v>
      </c>
      <c r="B97" s="55"/>
      <c r="C97" s="55"/>
      <c r="D97" s="55"/>
      <c r="E97" s="55"/>
      <c r="F97" s="55"/>
      <c r="G97" s="56"/>
      <c r="H97" s="51">
        <v>2021</v>
      </c>
      <c r="I97" s="52"/>
      <c r="J97" s="51">
        <v>2022</v>
      </c>
      <c r="K97" s="52"/>
      <c r="L97" s="51">
        <v>2023</v>
      </c>
      <c r="M97" s="52"/>
      <c r="N97" s="51" t="s">
        <v>6</v>
      </c>
      <c r="O97" s="52"/>
      <c r="P97" s="51">
        <v>2024</v>
      </c>
      <c r="Q97" s="52"/>
    </row>
    <row r="98" spans="1:36" ht="13" x14ac:dyDescent="0.3">
      <c r="A98" s="55"/>
      <c r="B98" s="55"/>
      <c r="C98" s="55"/>
      <c r="D98" s="55"/>
      <c r="E98" s="55"/>
      <c r="F98" s="55"/>
      <c r="G98" s="56"/>
      <c r="H98" s="53"/>
      <c r="I98" s="54"/>
      <c r="J98" s="53"/>
      <c r="K98" s="54"/>
      <c r="L98" s="53"/>
      <c r="M98" s="54"/>
      <c r="N98" s="53" t="s">
        <v>191</v>
      </c>
      <c r="O98" s="54"/>
      <c r="P98" s="53" t="s">
        <v>192</v>
      </c>
      <c r="Q98" s="54"/>
    </row>
    <row r="99" spans="1:36" ht="13" x14ac:dyDescent="0.3">
      <c r="A99" s="55" t="s">
        <v>48</v>
      </c>
      <c r="B99" s="55"/>
      <c r="C99" s="55"/>
      <c r="D99" s="55"/>
      <c r="E99" s="55"/>
      <c r="F99" s="55"/>
      <c r="G99" s="56"/>
      <c r="H99" s="9" t="s">
        <v>8</v>
      </c>
      <c r="I99" s="9" t="s">
        <v>5</v>
      </c>
      <c r="J99" s="9" t="s">
        <v>8</v>
      </c>
      <c r="K99" s="9" t="s">
        <v>5</v>
      </c>
      <c r="L99" s="9" t="s">
        <v>8</v>
      </c>
      <c r="M99" s="9" t="s">
        <v>5</v>
      </c>
      <c r="N99" s="14" t="s">
        <v>8</v>
      </c>
      <c r="O99" s="14" t="s">
        <v>5</v>
      </c>
      <c r="P99" s="14" t="s">
        <v>8</v>
      </c>
      <c r="Q99" s="14" t="s">
        <v>5</v>
      </c>
    </row>
    <row r="100" spans="1:36" ht="13" x14ac:dyDescent="0.3">
      <c r="B100" s="57" t="s">
        <v>1</v>
      </c>
      <c r="C100" s="57"/>
      <c r="D100" s="57"/>
      <c r="E100" s="57"/>
      <c r="F100" s="57"/>
      <c r="G100" s="22"/>
      <c r="H100" s="58"/>
      <c r="I100" s="59"/>
      <c r="J100" s="59"/>
      <c r="K100" s="59"/>
      <c r="L100" s="59"/>
      <c r="M100" s="59"/>
      <c r="N100" s="59"/>
      <c r="O100" s="59"/>
      <c r="P100" s="59"/>
      <c r="Q100" s="60"/>
    </row>
    <row r="101" spans="1:36" x14ac:dyDescent="0.25">
      <c r="C101" s="47" t="s">
        <v>2</v>
      </c>
      <c r="D101" s="48"/>
      <c r="E101" s="48"/>
      <c r="F101" s="48"/>
      <c r="G101" s="50"/>
      <c r="H101" s="1"/>
      <c r="I101" s="3"/>
      <c r="J101" s="1"/>
      <c r="K101" s="3"/>
      <c r="L101" s="1"/>
      <c r="M101" s="3"/>
      <c r="N101" s="1"/>
      <c r="O101" s="3"/>
      <c r="P101" s="1"/>
      <c r="Q101" s="17"/>
      <c r="V101" s="46"/>
      <c r="W101" s="46"/>
      <c r="X101" s="46"/>
      <c r="Y101" s="46"/>
      <c r="Z101" s="46"/>
    </row>
    <row r="102" spans="1:36" x14ac:dyDescent="0.25">
      <c r="C102" s="47" t="s">
        <v>3</v>
      </c>
      <c r="D102" s="48"/>
      <c r="E102" s="48"/>
      <c r="F102" s="48"/>
      <c r="G102" s="50"/>
      <c r="H102" s="1"/>
      <c r="I102" s="1"/>
      <c r="J102" s="1"/>
      <c r="K102" s="1"/>
      <c r="L102" s="1"/>
      <c r="M102" s="1"/>
      <c r="N102" s="1"/>
      <c r="O102" s="1"/>
      <c r="P102" s="1"/>
      <c r="Q102" s="15"/>
      <c r="V102" s="46"/>
      <c r="W102" s="46"/>
      <c r="X102" s="46"/>
      <c r="Y102" s="46"/>
      <c r="Z102" s="46"/>
    </row>
    <row r="103" spans="1:36" x14ac:dyDescent="0.25">
      <c r="C103" s="47" t="s">
        <v>4</v>
      </c>
      <c r="D103" s="48"/>
      <c r="E103" s="48"/>
      <c r="F103" s="48"/>
      <c r="G103" s="50"/>
      <c r="H103" s="1"/>
      <c r="I103" s="1"/>
      <c r="J103" s="1"/>
      <c r="K103" s="1"/>
      <c r="L103" s="1"/>
      <c r="M103" s="1"/>
      <c r="N103" s="1"/>
      <c r="O103" s="1"/>
      <c r="P103" s="3"/>
      <c r="Q103" s="17"/>
      <c r="V103" s="46"/>
      <c r="W103" s="46"/>
      <c r="X103" s="46"/>
      <c r="Y103" s="46"/>
      <c r="Z103" s="46"/>
    </row>
    <row r="104" spans="1:36" x14ac:dyDescent="0.25">
      <c r="C104" s="47" t="s">
        <v>104</v>
      </c>
      <c r="D104" s="48"/>
      <c r="E104" s="48"/>
      <c r="F104" s="48"/>
      <c r="G104" s="50"/>
      <c r="H104" s="1"/>
      <c r="I104" s="1"/>
      <c r="J104" s="1"/>
      <c r="K104" s="1"/>
      <c r="L104" s="1"/>
      <c r="M104" s="1"/>
      <c r="N104" s="1"/>
      <c r="O104" s="1"/>
      <c r="P104" s="3"/>
      <c r="Q104" s="17"/>
      <c r="V104" s="46"/>
      <c r="W104" s="46"/>
      <c r="X104" s="46"/>
      <c r="Y104" s="46"/>
      <c r="Z104" s="46"/>
    </row>
    <row r="105" spans="1:36" x14ac:dyDescent="0.25">
      <c r="C105" s="47" t="s">
        <v>105</v>
      </c>
      <c r="D105" s="48"/>
      <c r="E105" s="48"/>
      <c r="F105" s="48"/>
      <c r="G105" s="49"/>
      <c r="H105" s="15"/>
      <c r="I105" s="15"/>
      <c r="J105" s="15"/>
      <c r="K105" s="15"/>
      <c r="L105" s="15"/>
      <c r="M105" s="15"/>
      <c r="N105" s="15"/>
      <c r="O105" s="15"/>
      <c r="P105" s="17"/>
      <c r="Q105" s="17"/>
      <c r="V105" s="6"/>
      <c r="W105" s="6"/>
      <c r="X105" s="6"/>
      <c r="Y105" s="6"/>
      <c r="Z105" s="6"/>
    </row>
    <row r="106" spans="1:36" ht="13" x14ac:dyDescent="0.3">
      <c r="B106" s="57" t="s">
        <v>113</v>
      </c>
      <c r="C106" s="57"/>
      <c r="D106" s="57"/>
      <c r="E106" s="57"/>
      <c r="F106" s="57"/>
      <c r="G106" s="22"/>
      <c r="H106" s="59"/>
      <c r="I106" s="59"/>
      <c r="J106" s="59"/>
      <c r="K106" s="59"/>
      <c r="L106" s="59"/>
      <c r="M106" s="59"/>
      <c r="N106" s="59"/>
      <c r="O106" s="59"/>
      <c r="P106" s="59"/>
      <c r="Q106" s="60"/>
      <c r="U106" s="55"/>
      <c r="V106" s="55"/>
      <c r="W106" s="55"/>
      <c r="X106" s="55"/>
      <c r="Y106" s="55"/>
      <c r="Z106" s="24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</row>
    <row r="107" spans="1:36" x14ac:dyDescent="0.25">
      <c r="C107" s="47" t="s">
        <v>46</v>
      </c>
      <c r="D107" s="48"/>
      <c r="E107" s="48"/>
      <c r="F107" s="48"/>
      <c r="G107" s="50"/>
      <c r="H107" s="1"/>
      <c r="I107" s="2"/>
      <c r="J107" s="1"/>
      <c r="K107" s="3"/>
      <c r="L107" s="1"/>
      <c r="M107" s="3"/>
      <c r="N107" s="1"/>
      <c r="O107" s="3"/>
      <c r="P107" s="1"/>
      <c r="Q107" s="17"/>
      <c r="V107" s="46"/>
      <c r="W107" s="46"/>
      <c r="X107" s="46"/>
      <c r="Y107" s="46"/>
      <c r="Z107" s="46"/>
      <c r="AB107" s="7"/>
    </row>
    <row r="108" spans="1:36" x14ac:dyDescent="0.25">
      <c r="C108" s="47" t="s">
        <v>47</v>
      </c>
      <c r="D108" s="48"/>
      <c r="E108" s="48"/>
      <c r="F108" s="48"/>
      <c r="G108" s="50"/>
      <c r="H108" s="1"/>
      <c r="I108" s="2"/>
      <c r="J108" s="1"/>
      <c r="K108" s="4"/>
      <c r="L108" s="1"/>
      <c r="M108" s="3"/>
      <c r="N108" s="18"/>
      <c r="O108" s="19"/>
      <c r="P108" s="18"/>
      <c r="Q108" s="16"/>
      <c r="V108" s="46"/>
      <c r="W108" s="46"/>
      <c r="X108" s="46"/>
      <c r="Y108" s="46"/>
      <c r="Z108" s="46"/>
      <c r="AB108" s="7"/>
      <c r="AD108" s="12"/>
    </row>
    <row r="109" spans="1:36" x14ac:dyDescent="0.25">
      <c r="C109" s="6"/>
      <c r="D109" s="6"/>
      <c r="E109" s="6"/>
      <c r="F109" s="6"/>
      <c r="G109" s="6"/>
      <c r="I109" s="7"/>
    </row>
    <row r="110" spans="1:36" x14ac:dyDescent="0.25">
      <c r="C110" s="6"/>
      <c r="D110" s="6"/>
      <c r="E110" s="6"/>
      <c r="F110" s="6"/>
      <c r="G110" s="6"/>
      <c r="I110" s="7"/>
    </row>
    <row r="111" spans="1:36" ht="13" x14ac:dyDescent="0.3">
      <c r="A111" s="55" t="s">
        <v>50</v>
      </c>
      <c r="B111" s="55"/>
      <c r="C111" s="55"/>
      <c r="D111" s="55"/>
      <c r="E111" s="55"/>
      <c r="F111" s="55"/>
      <c r="G111" s="56"/>
      <c r="H111" s="51">
        <v>2021</v>
      </c>
      <c r="I111" s="52"/>
      <c r="J111" s="51">
        <v>2022</v>
      </c>
      <c r="K111" s="52"/>
      <c r="L111" s="51">
        <v>2023</v>
      </c>
      <c r="M111" s="52"/>
      <c r="N111" s="51" t="s">
        <v>6</v>
      </c>
      <c r="O111" s="52"/>
      <c r="P111" s="51">
        <v>2024</v>
      </c>
      <c r="Q111" s="52"/>
    </row>
    <row r="112" spans="1:36" ht="13" x14ac:dyDescent="0.3">
      <c r="A112" s="55"/>
      <c r="B112" s="55"/>
      <c r="C112" s="55"/>
      <c r="D112" s="55"/>
      <c r="E112" s="55"/>
      <c r="F112" s="55"/>
      <c r="G112" s="56"/>
      <c r="H112" s="53"/>
      <c r="I112" s="54"/>
      <c r="J112" s="53"/>
      <c r="K112" s="54"/>
      <c r="L112" s="53"/>
      <c r="M112" s="54"/>
      <c r="N112" s="53" t="s">
        <v>191</v>
      </c>
      <c r="O112" s="54"/>
      <c r="P112" s="53" t="s">
        <v>192</v>
      </c>
      <c r="Q112" s="54"/>
    </row>
    <row r="113" spans="1:26" ht="13" x14ac:dyDescent="0.3">
      <c r="A113" s="55" t="s">
        <v>128</v>
      </c>
      <c r="B113" s="55"/>
      <c r="C113" s="55"/>
      <c r="D113" s="55"/>
      <c r="E113" s="55"/>
      <c r="F113" s="55"/>
      <c r="G113" s="56"/>
      <c r="H113" s="9" t="s">
        <v>8</v>
      </c>
      <c r="I113" s="9" t="s">
        <v>5</v>
      </c>
      <c r="J113" s="9" t="s">
        <v>8</v>
      </c>
      <c r="K113" s="9" t="s">
        <v>5</v>
      </c>
      <c r="L113" s="9" t="s">
        <v>8</v>
      </c>
      <c r="M113" s="9" t="s">
        <v>5</v>
      </c>
      <c r="N113" s="9" t="s">
        <v>8</v>
      </c>
      <c r="O113" s="9" t="s">
        <v>5</v>
      </c>
      <c r="P113" s="9" t="s">
        <v>8</v>
      </c>
      <c r="Q113" s="20" t="s">
        <v>5</v>
      </c>
    </row>
    <row r="114" spans="1:26" ht="13" x14ac:dyDescent="0.3">
      <c r="B114" s="57" t="s">
        <v>1</v>
      </c>
      <c r="C114" s="57"/>
      <c r="D114" s="57"/>
      <c r="E114" s="57"/>
      <c r="F114" s="57"/>
      <c r="G114" s="22"/>
      <c r="H114" s="58"/>
      <c r="I114" s="59"/>
      <c r="J114" s="59"/>
      <c r="K114" s="59"/>
      <c r="L114" s="59"/>
      <c r="M114" s="59"/>
      <c r="N114" s="59"/>
      <c r="O114" s="59"/>
      <c r="P114" s="59"/>
      <c r="Q114" s="60"/>
    </row>
    <row r="115" spans="1:26" x14ac:dyDescent="0.25">
      <c r="C115" s="47" t="s">
        <v>2</v>
      </c>
      <c r="D115" s="48"/>
      <c r="E115" s="48"/>
      <c r="F115" s="48"/>
      <c r="G115" s="50"/>
      <c r="H115" s="1"/>
      <c r="I115" s="3"/>
      <c r="J115" s="1"/>
      <c r="K115" s="3"/>
      <c r="L115" s="1"/>
      <c r="M115" s="3"/>
      <c r="N115" s="1"/>
      <c r="O115" s="3"/>
      <c r="P115" s="1"/>
      <c r="Q115" s="17"/>
      <c r="V115" s="46"/>
      <c r="W115" s="46"/>
      <c r="X115" s="46"/>
      <c r="Y115" s="46"/>
      <c r="Z115" s="46"/>
    </row>
    <row r="116" spans="1:26" x14ac:dyDescent="0.25">
      <c r="C116" s="47" t="s">
        <v>3</v>
      </c>
      <c r="D116" s="48"/>
      <c r="E116" s="48"/>
      <c r="F116" s="48"/>
      <c r="G116" s="50"/>
      <c r="H116" s="1"/>
      <c r="I116" s="1"/>
      <c r="J116" s="1"/>
      <c r="K116" s="1"/>
      <c r="L116" s="1"/>
      <c r="M116" s="1"/>
      <c r="N116" s="1"/>
      <c r="O116" s="1"/>
      <c r="P116" s="1"/>
      <c r="Q116" s="15"/>
      <c r="V116" s="46"/>
      <c r="W116" s="46"/>
      <c r="X116" s="46"/>
      <c r="Y116" s="46"/>
      <c r="Z116" s="46"/>
    </row>
    <row r="117" spans="1:26" x14ac:dyDescent="0.25">
      <c r="C117" s="47" t="s">
        <v>4</v>
      </c>
      <c r="D117" s="48"/>
      <c r="E117" s="48"/>
      <c r="F117" s="48"/>
      <c r="G117" s="50"/>
      <c r="H117" s="1"/>
      <c r="I117" s="1"/>
      <c r="J117" s="1"/>
      <c r="K117" s="1"/>
      <c r="L117" s="1"/>
      <c r="M117" s="1"/>
      <c r="N117" s="1"/>
      <c r="O117" s="1"/>
      <c r="P117" s="3"/>
      <c r="Q117" s="17"/>
      <c r="V117" s="46"/>
      <c r="W117" s="46"/>
      <c r="X117" s="46"/>
      <c r="Y117" s="46"/>
      <c r="Z117" s="46"/>
    </row>
    <row r="118" spans="1:26" x14ac:dyDescent="0.25">
      <c r="C118" s="47" t="s">
        <v>104</v>
      </c>
      <c r="D118" s="48"/>
      <c r="E118" s="48"/>
      <c r="F118" s="48"/>
      <c r="G118" s="50"/>
      <c r="H118" s="1"/>
      <c r="I118" s="1"/>
      <c r="J118" s="1"/>
      <c r="K118" s="1"/>
      <c r="L118" s="1"/>
      <c r="M118" s="1"/>
      <c r="N118" s="1"/>
      <c r="O118" s="1"/>
      <c r="P118" s="3"/>
      <c r="Q118" s="17"/>
      <c r="V118" s="46"/>
      <c r="W118" s="46"/>
      <c r="X118" s="46"/>
      <c r="Y118" s="46"/>
      <c r="Z118" s="46"/>
    </row>
    <row r="119" spans="1:26" x14ac:dyDescent="0.25">
      <c r="C119" s="47" t="s">
        <v>105</v>
      </c>
      <c r="D119" s="48"/>
      <c r="E119" s="48"/>
      <c r="F119" s="48"/>
      <c r="G119" s="49"/>
      <c r="H119" s="15"/>
      <c r="I119" s="15"/>
      <c r="J119" s="15"/>
      <c r="K119" s="15"/>
      <c r="L119" s="15"/>
      <c r="M119" s="15"/>
      <c r="N119" s="15"/>
      <c r="O119" s="15"/>
      <c r="P119" s="17"/>
      <c r="Q119" s="17"/>
      <c r="V119" s="6"/>
      <c r="W119" s="6"/>
      <c r="X119" s="6"/>
      <c r="Y119" s="6"/>
      <c r="Z119" s="6"/>
    </row>
    <row r="121" spans="1:26" ht="15.5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1:26" ht="13" x14ac:dyDescent="0.3">
      <c r="A122" s="55" t="s">
        <v>50</v>
      </c>
      <c r="B122" s="55"/>
      <c r="C122" s="55"/>
      <c r="D122" s="55"/>
      <c r="E122" s="55"/>
      <c r="F122" s="55"/>
      <c r="G122" s="56"/>
      <c r="H122" s="51">
        <v>2021</v>
      </c>
      <c r="I122" s="52"/>
      <c r="J122" s="51">
        <v>2022</v>
      </c>
      <c r="K122" s="52"/>
      <c r="L122" s="51">
        <v>2023</v>
      </c>
      <c r="M122" s="52"/>
      <c r="N122" s="51" t="s">
        <v>6</v>
      </c>
      <c r="O122" s="52"/>
      <c r="P122" s="51">
        <v>2024</v>
      </c>
      <c r="Q122" s="52"/>
    </row>
    <row r="123" spans="1:26" ht="13" x14ac:dyDescent="0.3">
      <c r="A123" s="55"/>
      <c r="B123" s="55"/>
      <c r="C123" s="55"/>
      <c r="D123" s="55"/>
      <c r="E123" s="55"/>
      <c r="F123" s="55"/>
      <c r="G123" s="56"/>
      <c r="H123" s="53"/>
      <c r="I123" s="54"/>
      <c r="J123" s="53"/>
      <c r="K123" s="54"/>
      <c r="L123" s="53"/>
      <c r="M123" s="54"/>
      <c r="N123" s="53" t="s">
        <v>191</v>
      </c>
      <c r="O123" s="54"/>
      <c r="P123" s="53" t="s">
        <v>192</v>
      </c>
      <c r="Q123" s="54"/>
    </row>
    <row r="124" spans="1:26" ht="13" x14ac:dyDescent="0.3">
      <c r="A124" s="55" t="s">
        <v>129</v>
      </c>
      <c r="B124" s="55"/>
      <c r="C124" s="55"/>
      <c r="D124" s="55"/>
      <c r="E124" s="55"/>
      <c r="F124" s="55"/>
      <c r="G124" s="56"/>
      <c r="H124" s="9" t="s">
        <v>8</v>
      </c>
      <c r="I124" s="9" t="s">
        <v>5</v>
      </c>
      <c r="J124" s="9" t="s">
        <v>8</v>
      </c>
      <c r="K124" s="9" t="s">
        <v>5</v>
      </c>
      <c r="L124" s="9" t="s">
        <v>8</v>
      </c>
      <c r="M124" s="9" t="s">
        <v>5</v>
      </c>
      <c r="N124" s="9" t="s">
        <v>8</v>
      </c>
      <c r="O124" s="9" t="s">
        <v>5</v>
      </c>
      <c r="P124" s="9" t="s">
        <v>8</v>
      </c>
      <c r="Q124" s="20" t="s">
        <v>5</v>
      </c>
    </row>
    <row r="125" spans="1:26" ht="13" x14ac:dyDescent="0.3">
      <c r="B125" s="57" t="s">
        <v>1</v>
      </c>
      <c r="C125" s="57"/>
      <c r="D125" s="57"/>
      <c r="E125" s="57"/>
      <c r="F125" s="57"/>
      <c r="G125" s="22"/>
      <c r="H125" s="58"/>
      <c r="I125" s="59"/>
      <c r="J125" s="59"/>
      <c r="K125" s="59"/>
      <c r="L125" s="59"/>
      <c r="M125" s="59"/>
      <c r="N125" s="59"/>
      <c r="O125" s="59"/>
      <c r="P125" s="59"/>
      <c r="Q125" s="60"/>
    </row>
    <row r="126" spans="1:26" x14ac:dyDescent="0.25">
      <c r="C126" s="47" t="s">
        <v>2</v>
      </c>
      <c r="D126" s="48"/>
      <c r="E126" s="48"/>
      <c r="F126" s="48"/>
      <c r="G126" s="50"/>
      <c r="H126" s="1"/>
      <c r="I126" s="3"/>
      <c r="J126" s="1"/>
      <c r="K126" s="3"/>
      <c r="L126" s="1"/>
      <c r="M126" s="3"/>
      <c r="N126" s="1"/>
      <c r="O126" s="3"/>
      <c r="P126" s="1"/>
      <c r="Q126" s="17"/>
      <c r="V126" s="46"/>
      <c r="W126" s="46"/>
      <c r="X126" s="46"/>
      <c r="Y126" s="46"/>
      <c r="Z126" s="46"/>
    </row>
    <row r="127" spans="1:26" x14ac:dyDescent="0.25">
      <c r="C127" s="47" t="s">
        <v>3</v>
      </c>
      <c r="D127" s="48"/>
      <c r="E127" s="48"/>
      <c r="F127" s="48"/>
      <c r="G127" s="50"/>
      <c r="H127" s="1"/>
      <c r="I127" s="1"/>
      <c r="J127" s="1"/>
      <c r="K127" s="1"/>
      <c r="L127" s="1"/>
      <c r="M127" s="1"/>
      <c r="N127" s="1"/>
      <c r="O127" s="1"/>
      <c r="P127" s="1"/>
      <c r="Q127" s="15"/>
      <c r="V127" s="46"/>
      <c r="W127" s="46"/>
      <c r="X127" s="46"/>
      <c r="Y127" s="46"/>
      <c r="Z127" s="46"/>
    </row>
    <row r="128" spans="1:26" x14ac:dyDescent="0.25">
      <c r="C128" s="47" t="s">
        <v>4</v>
      </c>
      <c r="D128" s="48"/>
      <c r="E128" s="48"/>
      <c r="F128" s="48"/>
      <c r="G128" s="50"/>
      <c r="H128" s="1"/>
      <c r="I128" s="1"/>
      <c r="J128" s="1"/>
      <c r="K128" s="1"/>
      <c r="L128" s="1"/>
      <c r="M128" s="1"/>
      <c r="N128" s="1"/>
      <c r="O128" s="1"/>
      <c r="P128" s="3"/>
      <c r="Q128" s="17"/>
      <c r="V128" s="46"/>
      <c r="W128" s="46"/>
      <c r="X128" s="46"/>
      <c r="Y128" s="46"/>
      <c r="Z128" s="46"/>
    </row>
    <row r="129" spans="1:26" x14ac:dyDescent="0.25">
      <c r="C129" s="47" t="s">
        <v>104</v>
      </c>
      <c r="D129" s="48"/>
      <c r="E129" s="48"/>
      <c r="F129" s="48"/>
      <c r="G129" s="50"/>
      <c r="H129" s="1"/>
      <c r="I129" s="1"/>
      <c r="J129" s="1"/>
      <c r="K129" s="1"/>
      <c r="L129" s="1"/>
      <c r="M129" s="1"/>
      <c r="N129" s="1"/>
      <c r="O129" s="1"/>
      <c r="P129" s="3"/>
      <c r="Q129" s="17"/>
      <c r="V129" s="46"/>
      <c r="W129" s="46"/>
      <c r="X129" s="46"/>
      <c r="Y129" s="46"/>
      <c r="Z129" s="46"/>
    </row>
    <row r="130" spans="1:26" x14ac:dyDescent="0.25">
      <c r="C130" s="47" t="s">
        <v>105</v>
      </c>
      <c r="D130" s="48"/>
      <c r="E130" s="48"/>
      <c r="F130" s="48"/>
      <c r="G130" s="49"/>
      <c r="H130" s="15"/>
      <c r="I130" s="15"/>
      <c r="J130" s="15"/>
      <c r="K130" s="15"/>
      <c r="L130" s="15"/>
      <c r="M130" s="15"/>
      <c r="N130" s="15"/>
      <c r="O130" s="15"/>
      <c r="P130" s="17"/>
      <c r="Q130" s="17"/>
      <c r="V130" s="6"/>
      <c r="W130" s="6"/>
      <c r="X130" s="6"/>
      <c r="Y130" s="6"/>
      <c r="Z130" s="6"/>
    </row>
    <row r="132" spans="1:26" ht="15.5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1:26" ht="13" x14ac:dyDescent="0.3">
      <c r="A133" s="55" t="s">
        <v>50</v>
      </c>
      <c r="B133" s="55"/>
      <c r="C133" s="55"/>
      <c r="D133" s="55"/>
      <c r="E133" s="55"/>
      <c r="F133" s="55"/>
      <c r="G133" s="56"/>
      <c r="H133" s="51">
        <v>2021</v>
      </c>
      <c r="I133" s="52"/>
      <c r="J133" s="51">
        <v>2022</v>
      </c>
      <c r="K133" s="52"/>
      <c r="L133" s="51">
        <v>2023</v>
      </c>
      <c r="M133" s="52"/>
      <c r="N133" s="51" t="s">
        <v>6</v>
      </c>
      <c r="O133" s="52"/>
      <c r="P133" s="51">
        <v>2024</v>
      </c>
      <c r="Q133" s="52"/>
    </row>
    <row r="134" spans="1:26" ht="13" x14ac:dyDescent="0.3">
      <c r="A134" s="55"/>
      <c r="B134" s="55"/>
      <c r="C134" s="55"/>
      <c r="D134" s="55"/>
      <c r="E134" s="55"/>
      <c r="F134" s="55"/>
      <c r="G134" s="56"/>
      <c r="H134" s="53"/>
      <c r="I134" s="54"/>
      <c r="J134" s="53"/>
      <c r="K134" s="54"/>
      <c r="L134" s="53"/>
      <c r="M134" s="54"/>
      <c r="N134" s="53" t="s">
        <v>191</v>
      </c>
      <c r="O134" s="54"/>
      <c r="P134" s="53" t="s">
        <v>192</v>
      </c>
      <c r="Q134" s="54"/>
    </row>
    <row r="135" spans="1:26" ht="13" x14ac:dyDescent="0.3">
      <c r="A135" s="55" t="s">
        <v>48</v>
      </c>
      <c r="B135" s="55"/>
      <c r="C135" s="55"/>
      <c r="D135" s="55"/>
      <c r="E135" s="55"/>
      <c r="F135" s="55"/>
      <c r="G135" s="56"/>
      <c r="H135" s="9" t="s">
        <v>8</v>
      </c>
      <c r="I135" s="9" t="s">
        <v>5</v>
      </c>
      <c r="J135" s="9" t="s">
        <v>8</v>
      </c>
      <c r="K135" s="9" t="s">
        <v>5</v>
      </c>
      <c r="L135" s="9" t="s">
        <v>8</v>
      </c>
      <c r="M135" s="9" t="s">
        <v>5</v>
      </c>
      <c r="N135" s="9" t="s">
        <v>8</v>
      </c>
      <c r="O135" s="9" t="s">
        <v>5</v>
      </c>
      <c r="P135" s="9" t="s">
        <v>8</v>
      </c>
      <c r="Q135" s="20" t="s">
        <v>5</v>
      </c>
    </row>
    <row r="136" spans="1:26" ht="13" x14ac:dyDescent="0.3">
      <c r="B136" s="57" t="s">
        <v>1</v>
      </c>
      <c r="C136" s="57"/>
      <c r="D136" s="57"/>
      <c r="E136" s="57"/>
      <c r="F136" s="57"/>
      <c r="G136" s="22"/>
      <c r="H136" s="58"/>
      <c r="I136" s="59"/>
      <c r="J136" s="59"/>
      <c r="K136" s="59"/>
      <c r="L136" s="59"/>
      <c r="M136" s="59"/>
      <c r="N136" s="59"/>
      <c r="O136" s="59"/>
      <c r="P136" s="59"/>
      <c r="Q136" s="60"/>
    </row>
    <row r="137" spans="1:26" x14ac:dyDescent="0.25">
      <c r="C137" s="47" t="s">
        <v>2</v>
      </c>
      <c r="D137" s="48"/>
      <c r="E137" s="48"/>
      <c r="F137" s="48"/>
      <c r="G137" s="50"/>
      <c r="H137" s="1"/>
      <c r="I137" s="3"/>
      <c r="J137" s="1"/>
      <c r="K137" s="3"/>
      <c r="L137" s="1"/>
      <c r="M137" s="3"/>
      <c r="N137" s="1"/>
      <c r="O137" s="3"/>
      <c r="P137" s="1"/>
      <c r="Q137" s="17"/>
      <c r="V137" s="46"/>
      <c r="W137" s="46"/>
      <c r="X137" s="46"/>
      <c r="Y137" s="46"/>
      <c r="Z137" s="46"/>
    </row>
    <row r="138" spans="1:26" x14ac:dyDescent="0.25">
      <c r="C138" s="47" t="s">
        <v>3</v>
      </c>
      <c r="D138" s="48"/>
      <c r="E138" s="48"/>
      <c r="F138" s="48"/>
      <c r="G138" s="50"/>
      <c r="H138" s="1"/>
      <c r="I138" s="1"/>
      <c r="J138" s="1"/>
      <c r="K138" s="1"/>
      <c r="L138" s="1"/>
      <c r="M138" s="1"/>
      <c r="N138" s="1"/>
      <c r="O138" s="1"/>
      <c r="P138" s="1"/>
      <c r="Q138" s="15"/>
      <c r="V138" s="46"/>
      <c r="W138" s="46"/>
      <c r="X138" s="46"/>
      <c r="Y138" s="46"/>
      <c r="Z138" s="46"/>
    </row>
    <row r="139" spans="1:26" x14ac:dyDescent="0.25">
      <c r="C139" s="47" t="s">
        <v>4</v>
      </c>
      <c r="D139" s="48"/>
      <c r="E139" s="48"/>
      <c r="F139" s="48"/>
      <c r="G139" s="50"/>
      <c r="H139" s="1"/>
      <c r="I139" s="1"/>
      <c r="J139" s="1"/>
      <c r="K139" s="1"/>
      <c r="L139" s="1"/>
      <c r="M139" s="1"/>
      <c r="N139" s="1"/>
      <c r="O139" s="1"/>
      <c r="P139" s="3"/>
      <c r="Q139" s="17"/>
      <c r="V139" s="46"/>
      <c r="W139" s="46"/>
      <c r="X139" s="46"/>
      <c r="Y139" s="46"/>
      <c r="Z139" s="46"/>
    </row>
    <row r="140" spans="1:26" x14ac:dyDescent="0.25">
      <c r="C140" s="47" t="s">
        <v>104</v>
      </c>
      <c r="D140" s="48"/>
      <c r="E140" s="48"/>
      <c r="F140" s="48"/>
      <c r="G140" s="50"/>
      <c r="H140" s="1"/>
      <c r="I140" s="1"/>
      <c r="J140" s="1"/>
      <c r="K140" s="1"/>
      <c r="L140" s="1"/>
      <c r="M140" s="1"/>
      <c r="N140" s="1"/>
      <c r="O140" s="1"/>
      <c r="P140" s="3"/>
      <c r="Q140" s="17"/>
      <c r="V140" s="46"/>
      <c r="W140" s="46"/>
      <c r="X140" s="46"/>
      <c r="Y140" s="46"/>
      <c r="Z140" s="46"/>
    </row>
    <row r="141" spans="1:26" x14ac:dyDescent="0.25">
      <c r="C141" s="47" t="s">
        <v>105</v>
      </c>
      <c r="D141" s="48"/>
      <c r="E141" s="48"/>
      <c r="F141" s="48"/>
      <c r="G141" s="49"/>
      <c r="H141" s="15"/>
      <c r="I141" s="15"/>
      <c r="J141" s="15"/>
      <c r="K141" s="15"/>
      <c r="L141" s="15"/>
      <c r="M141" s="15"/>
      <c r="N141" s="15"/>
      <c r="O141" s="15"/>
      <c r="P141" s="17"/>
      <c r="Q141" s="17"/>
      <c r="V141" s="6"/>
      <c r="W141" s="6"/>
      <c r="X141" s="6"/>
      <c r="Y141" s="6"/>
      <c r="Z141" s="6"/>
    </row>
    <row r="144" spans="1:26" ht="13" x14ac:dyDescent="0.3">
      <c r="A144" s="55" t="s">
        <v>53</v>
      </c>
      <c r="B144" s="55"/>
      <c r="C144" s="55"/>
      <c r="D144" s="55"/>
      <c r="E144" s="55"/>
      <c r="F144" s="55"/>
      <c r="G144" s="56"/>
      <c r="H144" s="51">
        <v>2021</v>
      </c>
      <c r="I144" s="52"/>
      <c r="J144" s="51">
        <v>2022</v>
      </c>
      <c r="K144" s="52"/>
      <c r="L144" s="51">
        <v>2023</v>
      </c>
      <c r="M144" s="52"/>
      <c r="N144" s="51" t="s">
        <v>6</v>
      </c>
      <c r="O144" s="52"/>
      <c r="P144" s="51">
        <v>2024</v>
      </c>
      <c r="Q144" s="52"/>
    </row>
    <row r="145" spans="1:36" ht="13" x14ac:dyDescent="0.3">
      <c r="A145" s="55"/>
      <c r="B145" s="55"/>
      <c r="C145" s="55"/>
      <c r="D145" s="55"/>
      <c r="E145" s="55"/>
      <c r="F145" s="55"/>
      <c r="G145" s="56"/>
      <c r="H145" s="53"/>
      <c r="I145" s="54"/>
      <c r="J145" s="53"/>
      <c r="K145" s="54"/>
      <c r="L145" s="53"/>
      <c r="M145" s="54"/>
      <c r="N145" s="53" t="s">
        <v>191</v>
      </c>
      <c r="O145" s="54"/>
      <c r="P145" s="53" t="s">
        <v>192</v>
      </c>
      <c r="Q145" s="54"/>
    </row>
    <row r="146" spans="1:36" ht="13" x14ac:dyDescent="0.3">
      <c r="A146" s="55" t="s">
        <v>80</v>
      </c>
      <c r="B146" s="55"/>
      <c r="C146" s="55"/>
      <c r="D146" s="55"/>
      <c r="E146" s="55"/>
      <c r="F146" s="55"/>
      <c r="G146" s="56"/>
      <c r="H146" s="9" t="s">
        <v>8</v>
      </c>
      <c r="I146" s="9" t="s">
        <v>5</v>
      </c>
      <c r="J146" s="9" t="s">
        <v>8</v>
      </c>
      <c r="K146" s="9" t="s">
        <v>5</v>
      </c>
      <c r="L146" s="9" t="s">
        <v>8</v>
      </c>
      <c r="M146" s="9" t="s">
        <v>5</v>
      </c>
      <c r="N146" s="14" t="s">
        <v>8</v>
      </c>
      <c r="O146" s="14" t="s">
        <v>5</v>
      </c>
      <c r="P146" s="14" t="s">
        <v>8</v>
      </c>
      <c r="Q146" s="14" t="s">
        <v>5</v>
      </c>
    </row>
    <row r="147" spans="1:36" ht="13" x14ac:dyDescent="0.3">
      <c r="B147" s="57" t="s">
        <v>1</v>
      </c>
      <c r="C147" s="57"/>
      <c r="D147" s="57"/>
      <c r="E147" s="57"/>
      <c r="F147" s="57"/>
      <c r="G147" s="22"/>
      <c r="H147" s="58"/>
      <c r="I147" s="59"/>
      <c r="J147" s="59"/>
      <c r="K147" s="59"/>
      <c r="L147" s="59"/>
      <c r="M147" s="59"/>
      <c r="N147" s="59"/>
      <c r="O147" s="59"/>
      <c r="P147" s="59"/>
      <c r="Q147" s="60"/>
    </row>
    <row r="148" spans="1:36" x14ac:dyDescent="0.25">
      <c r="C148" s="47" t="s">
        <v>2</v>
      </c>
      <c r="D148" s="48"/>
      <c r="E148" s="48"/>
      <c r="F148" s="48"/>
      <c r="G148" s="50"/>
      <c r="H148" s="1"/>
      <c r="I148" s="3"/>
      <c r="J148" s="1"/>
      <c r="K148" s="3"/>
      <c r="L148" s="1"/>
      <c r="M148" s="3"/>
      <c r="N148" s="1"/>
      <c r="O148" s="3"/>
      <c r="P148" s="1"/>
      <c r="Q148" s="17"/>
      <c r="V148" s="46"/>
      <c r="W148" s="46"/>
      <c r="X148" s="46"/>
      <c r="Y148" s="46"/>
      <c r="Z148" s="46"/>
    </row>
    <row r="149" spans="1:36" x14ac:dyDescent="0.25">
      <c r="C149" s="47" t="s">
        <v>3</v>
      </c>
      <c r="D149" s="48"/>
      <c r="E149" s="48"/>
      <c r="F149" s="48"/>
      <c r="G149" s="50"/>
      <c r="H149" s="1"/>
      <c r="I149" s="1"/>
      <c r="J149" s="1"/>
      <c r="K149" s="1"/>
      <c r="L149" s="1"/>
      <c r="M149" s="1"/>
      <c r="N149" s="1"/>
      <c r="O149" s="1"/>
      <c r="P149" s="1"/>
      <c r="Q149" s="15"/>
      <c r="V149" s="46"/>
      <c r="W149" s="46"/>
      <c r="X149" s="46"/>
      <c r="Y149" s="46"/>
      <c r="Z149" s="46"/>
    </row>
    <row r="150" spans="1:36" x14ac:dyDescent="0.25">
      <c r="C150" s="47" t="s">
        <v>4</v>
      </c>
      <c r="D150" s="48"/>
      <c r="E150" s="48"/>
      <c r="F150" s="48"/>
      <c r="G150" s="50"/>
      <c r="H150" s="1"/>
      <c r="I150" s="1"/>
      <c r="J150" s="1"/>
      <c r="K150" s="1"/>
      <c r="L150" s="1"/>
      <c r="M150" s="1"/>
      <c r="N150" s="1"/>
      <c r="O150" s="1"/>
      <c r="P150" s="3"/>
      <c r="Q150" s="17"/>
      <c r="V150" s="46"/>
      <c r="W150" s="46"/>
      <c r="X150" s="46"/>
      <c r="Y150" s="46"/>
      <c r="Z150" s="46"/>
    </row>
    <row r="151" spans="1:36" x14ac:dyDescent="0.25">
      <c r="C151" s="47" t="s">
        <v>104</v>
      </c>
      <c r="D151" s="48"/>
      <c r="E151" s="48"/>
      <c r="F151" s="48"/>
      <c r="G151" s="50"/>
      <c r="H151" s="1"/>
      <c r="I151" s="1"/>
      <c r="J151" s="1"/>
      <c r="K151" s="1"/>
      <c r="L151" s="1"/>
      <c r="M151" s="1"/>
      <c r="N151" s="1"/>
      <c r="O151" s="1"/>
      <c r="P151" s="3"/>
      <c r="Q151" s="17"/>
      <c r="V151" s="46"/>
      <c r="W151" s="46"/>
      <c r="X151" s="46"/>
      <c r="Y151" s="46"/>
      <c r="Z151" s="46"/>
    </row>
    <row r="152" spans="1:36" x14ac:dyDescent="0.25">
      <c r="C152" s="47" t="s">
        <v>105</v>
      </c>
      <c r="D152" s="48"/>
      <c r="E152" s="48"/>
      <c r="F152" s="48"/>
      <c r="G152" s="49"/>
      <c r="H152" s="15"/>
      <c r="I152" s="15"/>
      <c r="J152" s="15"/>
      <c r="K152" s="15"/>
      <c r="L152" s="15"/>
      <c r="M152" s="15"/>
      <c r="N152" s="15"/>
      <c r="O152" s="15"/>
      <c r="P152" s="17"/>
      <c r="Q152" s="17"/>
      <c r="V152" s="6"/>
      <c r="W152" s="6"/>
      <c r="X152" s="6"/>
      <c r="Y152" s="6"/>
      <c r="Z152" s="6"/>
    </row>
    <row r="153" spans="1:36" ht="13" x14ac:dyDescent="0.3">
      <c r="B153" s="57" t="s">
        <v>113</v>
      </c>
      <c r="C153" s="57"/>
      <c r="D153" s="57"/>
      <c r="E153" s="57"/>
      <c r="F153" s="57"/>
      <c r="G153" s="22"/>
      <c r="H153" s="59"/>
      <c r="I153" s="59"/>
      <c r="J153" s="59"/>
      <c r="K153" s="59"/>
      <c r="L153" s="59"/>
      <c r="M153" s="59"/>
      <c r="N153" s="59"/>
      <c r="O153" s="59"/>
      <c r="P153" s="59"/>
      <c r="Q153" s="60"/>
      <c r="U153" s="55"/>
      <c r="V153" s="55"/>
      <c r="W153" s="55"/>
      <c r="X153" s="55"/>
      <c r="Y153" s="55"/>
      <c r="Z153" s="24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:36" x14ac:dyDescent="0.25">
      <c r="C154" s="47" t="s">
        <v>46</v>
      </c>
      <c r="D154" s="48"/>
      <c r="E154" s="48"/>
      <c r="F154" s="48"/>
      <c r="G154" s="50"/>
      <c r="H154" s="1"/>
      <c r="I154" s="2"/>
      <c r="J154" s="1"/>
      <c r="K154" s="3"/>
      <c r="L154" s="1"/>
      <c r="M154" s="3"/>
      <c r="N154" s="1"/>
      <c r="O154" s="3"/>
      <c r="P154" s="1"/>
      <c r="Q154" s="17"/>
      <c r="V154" s="46"/>
      <c r="W154" s="46"/>
      <c r="X154" s="46"/>
      <c r="Y154" s="46"/>
      <c r="Z154" s="46"/>
      <c r="AB154" s="7"/>
    </row>
    <row r="155" spans="1:36" x14ac:dyDescent="0.25">
      <c r="C155" s="47" t="s">
        <v>47</v>
      </c>
      <c r="D155" s="48"/>
      <c r="E155" s="48"/>
      <c r="F155" s="48"/>
      <c r="G155" s="50"/>
      <c r="H155" s="1"/>
      <c r="I155" s="2"/>
      <c r="J155" s="1"/>
      <c r="K155" s="4"/>
      <c r="L155" s="1"/>
      <c r="M155" s="3"/>
      <c r="N155" s="18"/>
      <c r="O155" s="19"/>
      <c r="P155" s="18"/>
      <c r="Q155" s="16"/>
      <c r="V155" s="46"/>
      <c r="W155" s="46"/>
      <c r="X155" s="46"/>
      <c r="Y155" s="46"/>
      <c r="Z155" s="46"/>
      <c r="AB155" s="7"/>
      <c r="AD155" s="12"/>
    </row>
    <row r="179" spans="6:7" x14ac:dyDescent="0.25">
      <c r="F179" s="11"/>
      <c r="G179" s="11"/>
    </row>
  </sheetData>
  <mergeCells count="306">
    <mergeCell ref="A1:M1"/>
    <mergeCell ref="A3:M3"/>
    <mergeCell ref="A5:G6"/>
    <mergeCell ref="H5:I6"/>
    <mergeCell ref="J5:K6"/>
    <mergeCell ref="L5:M6"/>
    <mergeCell ref="AG5:AH5"/>
    <mergeCell ref="AI5:AJ5"/>
    <mergeCell ref="N6:O6"/>
    <mergeCell ref="P6:Q6"/>
    <mergeCell ref="AE6:AF6"/>
    <mergeCell ref="AG6:AH6"/>
    <mergeCell ref="AI6:AJ6"/>
    <mergeCell ref="N5:O5"/>
    <mergeCell ref="P5:Q5"/>
    <mergeCell ref="T5:Z6"/>
    <mergeCell ref="AA5:AB6"/>
    <mergeCell ref="AC5:AD6"/>
    <mergeCell ref="AE5:AF5"/>
    <mergeCell ref="A7:G7"/>
    <mergeCell ref="T7:Z7"/>
    <mergeCell ref="B8:F8"/>
    <mergeCell ref="H8:Q8"/>
    <mergeCell ref="U8:Y8"/>
    <mergeCell ref="AA8:AJ8"/>
    <mergeCell ref="C9:G9"/>
    <mergeCell ref="V9:Z9"/>
    <mergeCell ref="C10:G10"/>
    <mergeCell ref="V10:Z10"/>
    <mergeCell ref="C11:G11"/>
    <mergeCell ref="V11:Z11"/>
    <mergeCell ref="C12:G12"/>
    <mergeCell ref="V12:Z12"/>
    <mergeCell ref="C13:G13"/>
    <mergeCell ref="B14:F14"/>
    <mergeCell ref="H14:Q14"/>
    <mergeCell ref="U14:Y14"/>
    <mergeCell ref="AA14:AJ14"/>
    <mergeCell ref="C15:G15"/>
    <mergeCell ref="V15:Z15"/>
    <mergeCell ref="C16:G16"/>
    <mergeCell ref="V16:Z16"/>
    <mergeCell ref="A19:G20"/>
    <mergeCell ref="H19:I20"/>
    <mergeCell ref="J19:K20"/>
    <mergeCell ref="L19:M20"/>
    <mergeCell ref="N19:O19"/>
    <mergeCell ref="P19:Q19"/>
    <mergeCell ref="N20:O20"/>
    <mergeCell ref="P20:Q20"/>
    <mergeCell ref="A21:G21"/>
    <mergeCell ref="B22:F22"/>
    <mergeCell ref="H22:Q22"/>
    <mergeCell ref="C23:G23"/>
    <mergeCell ref="C24:G24"/>
    <mergeCell ref="C25:G25"/>
    <mergeCell ref="C26:G26"/>
    <mergeCell ref="C27:G27"/>
    <mergeCell ref="B28:F28"/>
    <mergeCell ref="H28:Q28"/>
    <mergeCell ref="C29:G29"/>
    <mergeCell ref="C30:G30"/>
    <mergeCell ref="A33:G34"/>
    <mergeCell ref="H33:I34"/>
    <mergeCell ref="J33:K34"/>
    <mergeCell ref="L33:M34"/>
    <mergeCell ref="N33:O33"/>
    <mergeCell ref="P33:Q33"/>
    <mergeCell ref="N34:O34"/>
    <mergeCell ref="P34:Q34"/>
    <mergeCell ref="A35:G35"/>
    <mergeCell ref="B36:F36"/>
    <mergeCell ref="H36:Q36"/>
    <mergeCell ref="U36:Y36"/>
    <mergeCell ref="AA36:AJ36"/>
    <mergeCell ref="C37:G37"/>
    <mergeCell ref="V37:Z37"/>
    <mergeCell ref="C38:G38"/>
    <mergeCell ref="V38:Z38"/>
    <mergeCell ref="C39:G39"/>
    <mergeCell ref="V39:Z39"/>
    <mergeCell ref="C40:G40"/>
    <mergeCell ref="V40:Z40"/>
    <mergeCell ref="C41:G41"/>
    <mergeCell ref="B42:F42"/>
    <mergeCell ref="H42:Q42"/>
    <mergeCell ref="U42:Y42"/>
    <mergeCell ref="AA42:AJ42"/>
    <mergeCell ref="C43:G43"/>
    <mergeCell ref="V43:Z43"/>
    <mergeCell ref="C44:G44"/>
    <mergeCell ref="V44:Z44"/>
    <mergeCell ref="A47:G48"/>
    <mergeCell ref="H47:I48"/>
    <mergeCell ref="J47:K48"/>
    <mergeCell ref="L47:M48"/>
    <mergeCell ref="N47:O47"/>
    <mergeCell ref="P47:Q47"/>
    <mergeCell ref="N48:O48"/>
    <mergeCell ref="P48:Q48"/>
    <mergeCell ref="A49:G49"/>
    <mergeCell ref="B50:F50"/>
    <mergeCell ref="H50:Q50"/>
    <mergeCell ref="U50:Y50"/>
    <mergeCell ref="AA50:AJ50"/>
    <mergeCell ref="C51:G51"/>
    <mergeCell ref="V51:Z51"/>
    <mergeCell ref="C52:G52"/>
    <mergeCell ref="V52:Z52"/>
    <mergeCell ref="C53:G53"/>
    <mergeCell ref="V53:Z53"/>
    <mergeCell ref="C54:G54"/>
    <mergeCell ref="V54:Z54"/>
    <mergeCell ref="C55:G55"/>
    <mergeCell ref="A58:G59"/>
    <mergeCell ref="H58:I59"/>
    <mergeCell ref="J58:K59"/>
    <mergeCell ref="L58:M59"/>
    <mergeCell ref="N58:O58"/>
    <mergeCell ref="P58:Q58"/>
    <mergeCell ref="N59:O59"/>
    <mergeCell ref="P59:Q59"/>
    <mergeCell ref="A60:G60"/>
    <mergeCell ref="B61:F61"/>
    <mergeCell ref="H61:Q61"/>
    <mergeCell ref="C62:G62"/>
    <mergeCell ref="V62:Z62"/>
    <mergeCell ref="C63:G63"/>
    <mergeCell ref="V63:Z63"/>
    <mergeCell ref="C64:G64"/>
    <mergeCell ref="V64:Z64"/>
    <mergeCell ref="C65:G65"/>
    <mergeCell ref="V65:Z65"/>
    <mergeCell ref="C66:G66"/>
    <mergeCell ref="A69:G70"/>
    <mergeCell ref="H69:I70"/>
    <mergeCell ref="J69:K70"/>
    <mergeCell ref="L69:M70"/>
    <mergeCell ref="N69:O69"/>
    <mergeCell ref="P69:Q69"/>
    <mergeCell ref="N70:O70"/>
    <mergeCell ref="P70:Q70"/>
    <mergeCell ref="A71:G71"/>
    <mergeCell ref="B72:F72"/>
    <mergeCell ref="H72:Q72"/>
    <mergeCell ref="C73:G73"/>
    <mergeCell ref="V73:Z73"/>
    <mergeCell ref="C74:G74"/>
    <mergeCell ref="V74:Z74"/>
    <mergeCell ref="C75:G75"/>
    <mergeCell ref="V75:Z75"/>
    <mergeCell ref="C76:G76"/>
    <mergeCell ref="V76:Z76"/>
    <mergeCell ref="C77:G77"/>
    <mergeCell ref="B78:F78"/>
    <mergeCell ref="H78:Q78"/>
    <mergeCell ref="U78:Y78"/>
    <mergeCell ref="AA78:AJ78"/>
    <mergeCell ref="C79:G79"/>
    <mergeCell ref="V79:Z79"/>
    <mergeCell ref="C80:G80"/>
    <mergeCell ref="V80:Z80"/>
    <mergeCell ref="A83:G84"/>
    <mergeCell ref="H83:I84"/>
    <mergeCell ref="J83:K84"/>
    <mergeCell ref="L83:M84"/>
    <mergeCell ref="N83:O83"/>
    <mergeCell ref="P83:Q83"/>
    <mergeCell ref="N84:O84"/>
    <mergeCell ref="P84:Q84"/>
    <mergeCell ref="A85:G85"/>
    <mergeCell ref="B86:F86"/>
    <mergeCell ref="H86:Q86"/>
    <mergeCell ref="C87:G87"/>
    <mergeCell ref="V87:Z87"/>
    <mergeCell ref="C88:G88"/>
    <mergeCell ref="V88:Z88"/>
    <mergeCell ref="C89:G89"/>
    <mergeCell ref="V89:Z89"/>
    <mergeCell ref="C90:G90"/>
    <mergeCell ref="V90:Z90"/>
    <mergeCell ref="C91:G91"/>
    <mergeCell ref="B92:F92"/>
    <mergeCell ref="H92:Q92"/>
    <mergeCell ref="U92:Y92"/>
    <mergeCell ref="AA92:AJ92"/>
    <mergeCell ref="C93:G93"/>
    <mergeCell ref="V93:Z93"/>
    <mergeCell ref="C94:G94"/>
    <mergeCell ref="V94:Z94"/>
    <mergeCell ref="A97:G98"/>
    <mergeCell ref="H97:I98"/>
    <mergeCell ref="J97:K98"/>
    <mergeCell ref="L97:M98"/>
    <mergeCell ref="N97:O97"/>
    <mergeCell ref="P97:Q97"/>
    <mergeCell ref="N98:O98"/>
    <mergeCell ref="P98:Q98"/>
    <mergeCell ref="A99:G99"/>
    <mergeCell ref="B100:F100"/>
    <mergeCell ref="H100:Q100"/>
    <mergeCell ref="C101:G101"/>
    <mergeCell ref="V101:Z101"/>
    <mergeCell ref="C102:G102"/>
    <mergeCell ref="V102:Z102"/>
    <mergeCell ref="C103:G103"/>
    <mergeCell ref="V103:Z103"/>
    <mergeCell ref="C104:G104"/>
    <mergeCell ref="V104:Z104"/>
    <mergeCell ref="C105:G105"/>
    <mergeCell ref="B106:F106"/>
    <mergeCell ref="H106:Q106"/>
    <mergeCell ref="U106:Y106"/>
    <mergeCell ref="AA106:AJ106"/>
    <mergeCell ref="C107:G107"/>
    <mergeCell ref="V107:Z107"/>
    <mergeCell ref="C108:G108"/>
    <mergeCell ref="V108:Z108"/>
    <mergeCell ref="A111:G112"/>
    <mergeCell ref="H111:I112"/>
    <mergeCell ref="J111:K112"/>
    <mergeCell ref="L111:M112"/>
    <mergeCell ref="N111:O111"/>
    <mergeCell ref="P111:Q111"/>
    <mergeCell ref="N112:O112"/>
    <mergeCell ref="P112:Q112"/>
    <mergeCell ref="A113:G113"/>
    <mergeCell ref="B114:F114"/>
    <mergeCell ref="H114:Q114"/>
    <mergeCell ref="C115:G115"/>
    <mergeCell ref="V115:Z115"/>
    <mergeCell ref="C116:G116"/>
    <mergeCell ref="V116:Z116"/>
    <mergeCell ref="C117:G117"/>
    <mergeCell ref="V117:Z117"/>
    <mergeCell ref="C118:G118"/>
    <mergeCell ref="V118:Z118"/>
    <mergeCell ref="C119:G119"/>
    <mergeCell ref="A122:G123"/>
    <mergeCell ref="H122:I123"/>
    <mergeCell ref="J122:K123"/>
    <mergeCell ref="L122:M123"/>
    <mergeCell ref="N122:O122"/>
    <mergeCell ref="P122:Q122"/>
    <mergeCell ref="N123:O123"/>
    <mergeCell ref="P123:Q123"/>
    <mergeCell ref="A124:G124"/>
    <mergeCell ref="B125:F125"/>
    <mergeCell ref="H125:Q125"/>
    <mergeCell ref="C126:G126"/>
    <mergeCell ref="V126:Z126"/>
    <mergeCell ref="C127:G127"/>
    <mergeCell ref="V127:Z127"/>
    <mergeCell ref="C128:G128"/>
    <mergeCell ref="V128:Z128"/>
    <mergeCell ref="C129:G129"/>
    <mergeCell ref="V129:Z129"/>
    <mergeCell ref="C130:G130"/>
    <mergeCell ref="A133:G134"/>
    <mergeCell ref="H133:I134"/>
    <mergeCell ref="J133:K134"/>
    <mergeCell ref="L133:M134"/>
    <mergeCell ref="N133:O133"/>
    <mergeCell ref="P133:Q133"/>
    <mergeCell ref="N134:O134"/>
    <mergeCell ref="P134:Q134"/>
    <mergeCell ref="A135:G135"/>
    <mergeCell ref="B136:F136"/>
    <mergeCell ref="H136:Q136"/>
    <mergeCell ref="C137:G137"/>
    <mergeCell ref="V137:Z137"/>
    <mergeCell ref="C138:G138"/>
    <mergeCell ref="V138:Z138"/>
    <mergeCell ref="C139:G139"/>
    <mergeCell ref="V139:Z139"/>
    <mergeCell ref="C140:G140"/>
    <mergeCell ref="V140:Z140"/>
    <mergeCell ref="C141:G141"/>
    <mergeCell ref="A144:G145"/>
    <mergeCell ref="H144:I145"/>
    <mergeCell ref="J144:K145"/>
    <mergeCell ref="L144:M145"/>
    <mergeCell ref="N144:O144"/>
    <mergeCell ref="P144:Q144"/>
    <mergeCell ref="N145:O145"/>
    <mergeCell ref="P145:Q145"/>
    <mergeCell ref="AA153:AJ153"/>
    <mergeCell ref="C154:G154"/>
    <mergeCell ref="V154:Z154"/>
    <mergeCell ref="C149:G149"/>
    <mergeCell ref="V149:Z149"/>
    <mergeCell ref="C150:G150"/>
    <mergeCell ref="V150:Z150"/>
    <mergeCell ref="C151:G151"/>
    <mergeCell ref="V151:Z151"/>
    <mergeCell ref="C155:G155"/>
    <mergeCell ref="V155:Z155"/>
    <mergeCell ref="C152:G152"/>
    <mergeCell ref="B153:F153"/>
    <mergeCell ref="H153:Q153"/>
    <mergeCell ref="U153:Y153"/>
    <mergeCell ref="A146:G146"/>
    <mergeCell ref="B147:F147"/>
    <mergeCell ref="H147:Q147"/>
    <mergeCell ref="C148:G148"/>
    <mergeCell ref="V148:Z148"/>
  </mergeCells>
  <pageMargins left="0.5" right="0.5" top="0.5" bottom="0.5" header="0.5" footer="0.5"/>
  <pageSetup scale="93" orientation="landscape" r:id="rId1"/>
  <headerFooter alignWithMargins="0">
    <oddHeader>&amp;C&amp;"Arial,Bold"&amp;12Pediatric Clinical Statistics&amp;R&amp;8ASBMT Standardized RFI 2014
Pediatric Clinical Statistics</oddHeader>
    <oddFooter>&amp;L&amp;"Arial,Bold"&amp;8Transplant Program Name:&amp;C&amp;8&amp;P of &amp;N&amp;R&amp;8 Copyright 2014, ASBMT</oddFooter>
  </headerFooter>
  <rowBreaks count="2" manualBreakCount="2">
    <brk id="45" max="16" man="1"/>
    <brk id="163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4"/>
  <sheetViews>
    <sheetView zoomScaleNormal="100" zoomScaleSheetLayoutView="75" workbookViewId="0">
      <selection activeCell="A45" sqref="A44:XFD45"/>
    </sheetView>
  </sheetViews>
  <sheetFormatPr defaultColWidth="8.7265625" defaultRowHeight="12.5" x14ac:dyDescent="0.25"/>
  <cols>
    <col min="1" max="1" width="3.453125" customWidth="1"/>
    <col min="2" max="2" width="3.26953125" customWidth="1"/>
    <col min="4" max="4" width="6.1796875" customWidth="1"/>
    <col min="5" max="6" width="6.453125" customWidth="1"/>
    <col min="7" max="19" width="6.7265625" customWidth="1"/>
    <col min="20" max="20" width="7.453125" customWidth="1"/>
    <col min="21" max="21" width="8" customWidth="1"/>
    <col min="22" max="22" width="8.1796875" customWidth="1"/>
    <col min="23" max="27" width="6.7265625" customWidth="1"/>
    <col min="28" max="28" width="6.26953125" customWidth="1"/>
  </cols>
  <sheetData>
    <row r="1" spans="1:27" ht="15.5" x14ac:dyDescent="0.3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5"/>
    </row>
    <row r="2" spans="1:27" ht="9.7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7" ht="15.5" x14ac:dyDescent="0.35">
      <c r="A3" s="5"/>
      <c r="B3" s="55" t="s">
        <v>45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23"/>
      <c r="Q3" s="5"/>
      <c r="R3" s="5"/>
      <c r="S3" s="5"/>
      <c r="T3" s="5"/>
    </row>
    <row r="4" spans="1:27" x14ac:dyDescent="0.25">
      <c r="T4" s="25"/>
      <c r="V4" s="25"/>
      <c r="W4" s="25"/>
      <c r="X4" s="25"/>
    </row>
    <row r="5" spans="1:27" ht="13" x14ac:dyDescent="0.3">
      <c r="E5" s="82">
        <v>2021</v>
      </c>
      <c r="F5" s="83"/>
      <c r="G5" s="83"/>
      <c r="H5" s="83"/>
      <c r="I5" s="84"/>
      <c r="J5" s="82">
        <v>2022</v>
      </c>
      <c r="K5" s="83"/>
      <c r="L5" s="83"/>
      <c r="M5" s="83"/>
      <c r="N5" s="84"/>
      <c r="O5" s="82">
        <v>2023</v>
      </c>
      <c r="P5" s="83"/>
      <c r="Q5" s="83"/>
      <c r="R5" s="83"/>
      <c r="S5" s="84"/>
      <c r="T5" s="51" t="s">
        <v>6</v>
      </c>
      <c r="U5" s="95"/>
      <c r="V5" s="95"/>
      <c r="W5" s="95"/>
      <c r="X5" s="52"/>
      <c r="Y5" s="95">
        <v>2024</v>
      </c>
      <c r="Z5" s="95"/>
      <c r="AA5" s="52"/>
    </row>
    <row r="6" spans="1:27" ht="13" x14ac:dyDescent="0.3">
      <c r="A6" s="62" t="s">
        <v>0</v>
      </c>
      <c r="B6" s="62"/>
      <c r="C6" s="62"/>
      <c r="D6" s="63"/>
      <c r="E6" s="85"/>
      <c r="F6" s="86"/>
      <c r="G6" s="86"/>
      <c r="H6" s="86"/>
      <c r="I6" s="87"/>
      <c r="J6" s="85"/>
      <c r="K6" s="86"/>
      <c r="L6" s="86"/>
      <c r="M6" s="86"/>
      <c r="N6" s="87"/>
      <c r="O6" s="85"/>
      <c r="P6" s="86"/>
      <c r="Q6" s="86"/>
      <c r="R6" s="86"/>
      <c r="S6" s="87"/>
      <c r="T6" s="53" t="s">
        <v>191</v>
      </c>
      <c r="U6" s="96"/>
      <c r="V6" s="96"/>
      <c r="W6" s="96"/>
      <c r="X6" s="54"/>
      <c r="Y6" s="96" t="s">
        <v>192</v>
      </c>
      <c r="Z6" s="96"/>
      <c r="AA6" s="54"/>
    </row>
    <row r="7" spans="1:27" ht="13" x14ac:dyDescent="0.3">
      <c r="A7" s="61"/>
      <c r="B7" s="61"/>
      <c r="C7" s="61"/>
      <c r="D7" s="77"/>
      <c r="E7" s="9" t="s">
        <v>83</v>
      </c>
      <c r="F7" s="80" t="s">
        <v>9</v>
      </c>
      <c r="G7" s="79"/>
      <c r="H7" s="80" t="s">
        <v>10</v>
      </c>
      <c r="I7" s="79"/>
      <c r="J7" s="9" t="s">
        <v>83</v>
      </c>
      <c r="K7" s="80" t="s">
        <v>9</v>
      </c>
      <c r="L7" s="79"/>
      <c r="M7" s="80" t="s">
        <v>10</v>
      </c>
      <c r="N7" s="79"/>
      <c r="O7" s="9" t="s">
        <v>83</v>
      </c>
      <c r="P7" s="80" t="s">
        <v>9</v>
      </c>
      <c r="Q7" s="79"/>
      <c r="R7" s="80" t="s">
        <v>10</v>
      </c>
      <c r="S7" s="79"/>
      <c r="T7" s="9" t="s">
        <v>83</v>
      </c>
      <c r="U7" s="80" t="s">
        <v>9</v>
      </c>
      <c r="V7" s="79"/>
      <c r="W7" s="80" t="s">
        <v>10</v>
      </c>
      <c r="X7" s="79"/>
      <c r="Y7" s="9" t="s">
        <v>83</v>
      </c>
      <c r="Z7" s="80" t="s">
        <v>9</v>
      </c>
      <c r="AA7" s="79"/>
    </row>
    <row r="8" spans="1:27" x14ac:dyDescent="0.25">
      <c r="A8" s="61"/>
      <c r="B8" s="61"/>
      <c r="C8" s="61"/>
      <c r="D8" s="61"/>
      <c r="E8" s="8" t="s">
        <v>8</v>
      </c>
      <c r="F8" s="8" t="s">
        <v>8</v>
      </c>
      <c r="G8" s="8" t="s">
        <v>5</v>
      </c>
      <c r="H8" s="8" t="s">
        <v>8</v>
      </c>
      <c r="I8" s="8" t="s">
        <v>5</v>
      </c>
      <c r="J8" s="8" t="s">
        <v>8</v>
      </c>
      <c r="K8" s="8" t="s">
        <v>8</v>
      </c>
      <c r="L8" s="8" t="s">
        <v>5</v>
      </c>
      <c r="M8" s="8" t="s">
        <v>8</v>
      </c>
      <c r="N8" s="8" t="s">
        <v>5</v>
      </c>
      <c r="O8" s="8" t="s">
        <v>8</v>
      </c>
      <c r="P8" s="8" t="s">
        <v>8</v>
      </c>
      <c r="Q8" s="8" t="s">
        <v>5</v>
      </c>
      <c r="R8" s="8" t="s">
        <v>8</v>
      </c>
      <c r="S8" s="8" t="s">
        <v>5</v>
      </c>
      <c r="T8" s="8" t="s">
        <v>8</v>
      </c>
      <c r="U8" s="8" t="s">
        <v>8</v>
      </c>
      <c r="V8" s="8" t="s">
        <v>5</v>
      </c>
      <c r="W8" s="8" t="s">
        <v>8</v>
      </c>
      <c r="X8" s="8" t="s">
        <v>5</v>
      </c>
      <c r="Y8" s="8" t="s">
        <v>8</v>
      </c>
      <c r="Z8" s="8" t="s">
        <v>8</v>
      </c>
      <c r="AA8" s="8" t="s">
        <v>5</v>
      </c>
    </row>
    <row r="9" spans="1:27" ht="13" x14ac:dyDescent="0.3">
      <c r="A9" s="57" t="s">
        <v>7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91"/>
    </row>
    <row r="10" spans="1:27" ht="13" x14ac:dyDescent="0.3">
      <c r="B10" s="66" t="s">
        <v>23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6"/>
    </row>
    <row r="11" spans="1:27" x14ac:dyDescent="0.25">
      <c r="B11" s="47" t="s">
        <v>30</v>
      </c>
      <c r="C11" s="48"/>
      <c r="D11" s="5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5"/>
      <c r="AA11" s="15"/>
    </row>
    <row r="12" spans="1:27" x14ac:dyDescent="0.25">
      <c r="B12" s="47" t="s">
        <v>31</v>
      </c>
      <c r="C12" s="48"/>
      <c r="D12" s="5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5"/>
      <c r="AA12" s="15"/>
    </row>
    <row r="13" spans="1:27" x14ac:dyDescent="0.25">
      <c r="B13" s="47" t="s">
        <v>32</v>
      </c>
      <c r="C13" s="48"/>
      <c r="D13" s="5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5"/>
      <c r="AA13" s="15"/>
    </row>
    <row r="14" spans="1:27" ht="13" x14ac:dyDescent="0.3">
      <c r="B14" s="66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6"/>
    </row>
    <row r="15" spans="1:27" x14ac:dyDescent="0.25">
      <c r="B15" s="47" t="s">
        <v>30</v>
      </c>
      <c r="C15" s="48"/>
      <c r="D15" s="5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5"/>
    </row>
    <row r="16" spans="1:27" x14ac:dyDescent="0.25">
      <c r="B16" s="47" t="s">
        <v>31</v>
      </c>
      <c r="C16" s="48"/>
      <c r="D16" s="50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5"/>
    </row>
    <row r="17" spans="2:27" x14ac:dyDescent="0.25">
      <c r="B17" s="47" t="s">
        <v>32</v>
      </c>
      <c r="C17" s="48"/>
      <c r="D17" s="50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5"/>
    </row>
    <row r="18" spans="2:27" ht="13" x14ac:dyDescent="0.3">
      <c r="B18" s="66" t="s">
        <v>27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6"/>
    </row>
    <row r="19" spans="2:27" x14ac:dyDescent="0.25">
      <c r="B19" s="47" t="s">
        <v>30</v>
      </c>
      <c r="C19" s="48"/>
      <c r="D19" s="50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5"/>
    </row>
    <row r="20" spans="2:27" x14ac:dyDescent="0.25">
      <c r="B20" s="47" t="s">
        <v>31</v>
      </c>
      <c r="C20" s="48"/>
      <c r="D20" s="5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5"/>
    </row>
    <row r="21" spans="2:27" x14ac:dyDescent="0.25">
      <c r="B21" s="47" t="s">
        <v>32</v>
      </c>
      <c r="C21" s="48"/>
      <c r="D21" s="50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5"/>
    </row>
    <row r="22" spans="2:27" ht="13" x14ac:dyDescent="0.3">
      <c r="B22" s="68" t="s">
        <v>55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0"/>
      <c r="S22" s="97"/>
      <c r="T22" s="46"/>
      <c r="U22" s="46"/>
      <c r="V22" s="46"/>
      <c r="W22" s="46"/>
      <c r="X22" s="46"/>
      <c r="Y22" s="46"/>
      <c r="Z22" s="46"/>
      <c r="AA22" s="98"/>
    </row>
    <row r="23" spans="2:27" x14ac:dyDescent="0.25">
      <c r="B23" s="47" t="s">
        <v>30</v>
      </c>
      <c r="C23" s="48"/>
      <c r="D23" s="50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5"/>
    </row>
    <row r="24" spans="2:27" x14ac:dyDescent="0.25">
      <c r="B24" s="47" t="s">
        <v>31</v>
      </c>
      <c r="C24" s="48"/>
      <c r="D24" s="50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5"/>
    </row>
    <row r="25" spans="2:27" x14ac:dyDescent="0.25">
      <c r="B25" s="47" t="s">
        <v>32</v>
      </c>
      <c r="C25" s="48"/>
      <c r="D25" s="50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5"/>
    </row>
    <row r="26" spans="2:27" ht="13" x14ac:dyDescent="0.3">
      <c r="B26" s="66" t="s">
        <v>56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6"/>
    </row>
    <row r="27" spans="2:27" x14ac:dyDescent="0.25">
      <c r="B27" s="47" t="s">
        <v>30</v>
      </c>
      <c r="C27" s="48"/>
      <c r="D27" s="50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5"/>
      <c r="Z27" s="15"/>
      <c r="AA27" s="15"/>
    </row>
    <row r="28" spans="2:27" x14ac:dyDescent="0.25">
      <c r="B28" s="47" t="s">
        <v>31</v>
      </c>
      <c r="C28" s="48"/>
      <c r="D28" s="5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5"/>
      <c r="Z28" s="15"/>
      <c r="AA28" s="15"/>
    </row>
    <row r="29" spans="2:27" x14ac:dyDescent="0.25">
      <c r="B29" s="47" t="s">
        <v>32</v>
      </c>
      <c r="C29" s="48"/>
      <c r="D29" s="50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5"/>
      <c r="Z29" s="15"/>
      <c r="AA29" s="15"/>
    </row>
    <row r="30" spans="2:27" ht="13" x14ac:dyDescent="0.3">
      <c r="B30" s="66" t="s">
        <v>36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6"/>
    </row>
    <row r="31" spans="2:27" x14ac:dyDescent="0.25">
      <c r="B31" s="47" t="s">
        <v>31</v>
      </c>
      <c r="C31" s="48"/>
      <c r="D31" s="50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5"/>
    </row>
    <row r="32" spans="2:27" x14ac:dyDescent="0.25">
      <c r="B32" s="47" t="s">
        <v>32</v>
      </c>
      <c r="C32" s="48"/>
      <c r="D32" s="5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5"/>
    </row>
    <row r="33" spans="1:27" ht="13" x14ac:dyDescent="0.3">
      <c r="B33" s="66" t="s">
        <v>63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6"/>
    </row>
    <row r="34" spans="1:27" ht="13" x14ac:dyDescent="0.3">
      <c r="B34" s="105" t="s">
        <v>31</v>
      </c>
      <c r="C34" s="69"/>
      <c r="D34" s="70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5"/>
    </row>
    <row r="35" spans="1:27" ht="13" x14ac:dyDescent="0.3">
      <c r="B35" s="105" t="s">
        <v>32</v>
      </c>
      <c r="C35" s="69"/>
      <c r="D35" s="70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5"/>
    </row>
    <row r="36" spans="1:27" ht="13" x14ac:dyDescent="0.3">
      <c r="B36" s="68"/>
      <c r="C36" s="69"/>
      <c r="D36" s="7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5"/>
    </row>
    <row r="37" spans="1:27" ht="13" x14ac:dyDescent="0.3">
      <c r="B37" s="66" t="s">
        <v>59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6"/>
    </row>
    <row r="38" spans="1:27" ht="13" x14ac:dyDescent="0.3">
      <c r="B38" s="68"/>
      <c r="C38" s="69"/>
      <c r="D38" s="7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5"/>
    </row>
    <row r="39" spans="1:27" ht="13" x14ac:dyDescent="0.3">
      <c r="B39" s="68"/>
      <c r="C39" s="69"/>
      <c r="D39" s="7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5"/>
    </row>
    <row r="40" spans="1:27" ht="13" x14ac:dyDescent="0.3">
      <c r="B40" s="66" t="s">
        <v>106</v>
      </c>
      <c r="C40" s="55"/>
      <c r="D40" s="56"/>
      <c r="E40" s="92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4"/>
    </row>
    <row r="41" spans="1:27" ht="13" x14ac:dyDescent="0.3">
      <c r="B41" s="88" t="s">
        <v>107</v>
      </c>
      <c r="C41" s="89"/>
      <c r="D41" s="90"/>
      <c r="E41" s="15">
        <f>E11+E12+E13+E15+E16+E17+E19+E20+E21+E23+E24+E25+E27+E28+E29+E31+E32+E34+E35+E38+E39</f>
        <v>0</v>
      </c>
      <c r="F41" s="15">
        <f>F11+F12+F13+F15+F16+F17+F19+F20+F21+F23+F24+F25+F27+F28+F29+F31+F32+F34+F35+F38+F39</f>
        <v>0</v>
      </c>
      <c r="G41" s="3"/>
      <c r="H41" s="15">
        <f>H11+H12+H13+H15+H16+H17+H19+H20+H21+H23+H24+H25+H27+H28+H29+H31+H32+H34+H35+H38+H39</f>
        <v>0</v>
      </c>
      <c r="I41" s="3"/>
      <c r="J41" s="15">
        <f>J11+J12+J13+J15+J16+J17+J19+J20+J21+J23+J24+J25+J27+J28+J29+J31+J32+J34+J35+J38+J39</f>
        <v>0</v>
      </c>
      <c r="K41" s="15">
        <f>K11+K12+K13+K15+K16+K17+K19+K20+K21+K23+K24+K25+K27+K28+K29+K31+K32+K34+K35+K38+K39</f>
        <v>0</v>
      </c>
      <c r="L41" s="3"/>
      <c r="M41" s="15">
        <f>M11+M12+M13+M15+M16+M17+M19+M20+M21+M23+M24+M25+M27+M28+M29+M31+M32+M34+M35+M38+M39</f>
        <v>0</v>
      </c>
      <c r="N41" s="3"/>
      <c r="O41" s="15">
        <f>O11+O12+O13+O15+O16+O17+O19+O20+O21+O23+O24+O25+O27+O28+O29+O31+O32+O34+O35+O38+O39</f>
        <v>0</v>
      </c>
      <c r="P41" s="15">
        <f>P11+P12+P13+P15+P16+P17+P19+P20+P21+P23+P24+P25+P27+P28+P29+P31+P32+P34+P35+P38+P39</f>
        <v>0</v>
      </c>
      <c r="Q41" s="3"/>
      <c r="R41" s="15">
        <f>R11+R12+R13+R15+R16+R17+R19+R20+R21+R23+R24+R25+R27+R28+R29+R31+R32+R34+R35+R38+R39</f>
        <v>0</v>
      </c>
      <c r="S41" s="3"/>
      <c r="T41" s="15">
        <f>T11+T12+T13+T15+T16+T17+T19+T20+T21+T23+T24+T25+T27+T28+T29+T31+T32+T34+T35+T38+T39</f>
        <v>0</v>
      </c>
      <c r="U41" s="15">
        <f>U11+U12+U13+U15+U16+U17+U19+U20+U21+U23+U24+U25+U27+U28+U29+U31+U32+U34+U35+U38+U39</f>
        <v>0</v>
      </c>
      <c r="V41" s="3"/>
      <c r="W41" s="15">
        <f>W11+W12+W13+W15+W16+W17+W19+W20+W21+W23+W24+W25+W27+W28+W29+W31+W32+W34+W35+W38+W39</f>
        <v>0</v>
      </c>
      <c r="X41" s="3"/>
      <c r="Y41" s="15">
        <f>Y11+Y12+Y13+Y15+Y16+Y17+Y19+Y20+Y21+Y23+Y24+Y25+Y27+Y28+Y29+Y31+Y32+Y34+Y35+Y38+Y39</f>
        <v>0</v>
      </c>
      <c r="Z41" s="15">
        <f>Z11+Z12+Z13+Z15+Z16+Z17+Z19+Z20+Z21+Z23+Z24+Z25+Z27+Z28+Z29+Z31+Z32+Z34+Z35+Z38+Z39</f>
        <v>0</v>
      </c>
      <c r="AA41" s="17"/>
    </row>
    <row r="42" spans="1:27" x14ac:dyDescent="0.25">
      <c r="J42" s="11"/>
      <c r="K42" s="11"/>
    </row>
    <row r="43" spans="1:27" x14ac:dyDescent="0.25">
      <c r="J43" s="11"/>
      <c r="K43" s="11"/>
    </row>
    <row r="45" spans="1:27" ht="13" x14ac:dyDescent="0.3">
      <c r="A45" s="62" t="s">
        <v>51</v>
      </c>
      <c r="B45" s="62"/>
      <c r="C45" s="62"/>
      <c r="D45" s="63"/>
      <c r="E45" s="82">
        <v>2021</v>
      </c>
      <c r="F45" s="83"/>
      <c r="G45" s="83"/>
      <c r="H45" s="83"/>
      <c r="I45" s="84"/>
      <c r="J45" s="82">
        <v>2022</v>
      </c>
      <c r="K45" s="83"/>
      <c r="L45" s="83"/>
      <c r="M45" s="83"/>
      <c r="N45" s="84"/>
      <c r="O45" s="82">
        <v>2023</v>
      </c>
      <c r="P45" s="83"/>
      <c r="Q45" s="83"/>
      <c r="R45" s="83"/>
      <c r="S45" s="84"/>
      <c r="T45" s="51" t="s">
        <v>6</v>
      </c>
      <c r="U45" s="95"/>
      <c r="V45" s="95"/>
      <c r="W45" s="95"/>
      <c r="X45" s="52"/>
      <c r="Y45" s="95">
        <v>2024</v>
      </c>
      <c r="Z45" s="95"/>
      <c r="AA45" s="52"/>
    </row>
    <row r="46" spans="1:27" ht="13" x14ac:dyDescent="0.3">
      <c r="A46" s="62" t="s">
        <v>81</v>
      </c>
      <c r="B46" s="62"/>
      <c r="C46" s="62"/>
      <c r="D46" s="63"/>
      <c r="E46" s="85"/>
      <c r="F46" s="86"/>
      <c r="G46" s="86"/>
      <c r="H46" s="86"/>
      <c r="I46" s="87"/>
      <c r="J46" s="85"/>
      <c r="K46" s="86"/>
      <c r="L46" s="86"/>
      <c r="M46" s="86"/>
      <c r="N46" s="87"/>
      <c r="O46" s="85"/>
      <c r="P46" s="86"/>
      <c r="Q46" s="86"/>
      <c r="R46" s="86"/>
      <c r="S46" s="87"/>
      <c r="T46" s="53" t="s">
        <v>191</v>
      </c>
      <c r="U46" s="96"/>
      <c r="V46" s="96"/>
      <c r="W46" s="96"/>
      <c r="X46" s="54"/>
      <c r="Y46" s="96" t="s">
        <v>192</v>
      </c>
      <c r="Z46" s="96"/>
      <c r="AA46" s="54"/>
    </row>
    <row r="47" spans="1:27" ht="13" x14ac:dyDescent="0.3">
      <c r="A47" s="62" t="s">
        <v>20</v>
      </c>
      <c r="B47" s="62"/>
      <c r="C47" s="62"/>
      <c r="D47" s="63"/>
      <c r="E47" s="9" t="s">
        <v>83</v>
      </c>
      <c r="F47" s="80" t="s">
        <v>9</v>
      </c>
      <c r="G47" s="79"/>
      <c r="H47" s="80" t="s">
        <v>10</v>
      </c>
      <c r="I47" s="79"/>
      <c r="J47" s="9" t="s">
        <v>83</v>
      </c>
      <c r="K47" s="80" t="s">
        <v>9</v>
      </c>
      <c r="L47" s="79"/>
      <c r="M47" s="80" t="s">
        <v>10</v>
      </c>
      <c r="N47" s="79"/>
      <c r="O47" s="9" t="s">
        <v>83</v>
      </c>
      <c r="P47" s="80" t="s">
        <v>9</v>
      </c>
      <c r="Q47" s="79"/>
      <c r="R47" s="80" t="s">
        <v>10</v>
      </c>
      <c r="S47" s="79"/>
      <c r="T47" s="9" t="s">
        <v>83</v>
      </c>
      <c r="U47" s="80" t="s">
        <v>9</v>
      </c>
      <c r="V47" s="79"/>
      <c r="W47" s="80" t="s">
        <v>10</v>
      </c>
      <c r="X47" s="79"/>
      <c r="Y47" s="9" t="s">
        <v>83</v>
      </c>
      <c r="Z47" s="80" t="s">
        <v>9</v>
      </c>
      <c r="AA47" s="79"/>
    </row>
    <row r="48" spans="1:27" ht="13" x14ac:dyDescent="0.3">
      <c r="A48" s="62" t="s">
        <v>128</v>
      </c>
      <c r="B48" s="62"/>
      <c r="C48" s="62"/>
      <c r="D48" s="63"/>
      <c r="E48" s="8" t="s">
        <v>8</v>
      </c>
      <c r="F48" s="8" t="s">
        <v>8</v>
      </c>
      <c r="G48" s="8" t="s">
        <v>5</v>
      </c>
      <c r="H48" s="8" t="s">
        <v>8</v>
      </c>
      <c r="I48" s="8" t="s">
        <v>5</v>
      </c>
      <c r="J48" s="8" t="s">
        <v>8</v>
      </c>
      <c r="K48" s="8" t="s">
        <v>8</v>
      </c>
      <c r="L48" s="8" t="s">
        <v>5</v>
      </c>
      <c r="M48" s="8" t="s">
        <v>8</v>
      </c>
      <c r="N48" s="8" t="s">
        <v>5</v>
      </c>
      <c r="O48" s="8" t="s">
        <v>8</v>
      </c>
      <c r="P48" s="8" t="s">
        <v>8</v>
      </c>
      <c r="Q48" s="8" t="s">
        <v>5</v>
      </c>
      <c r="R48" s="8" t="s">
        <v>8</v>
      </c>
      <c r="S48" s="8" t="s">
        <v>5</v>
      </c>
      <c r="T48" s="8" t="s">
        <v>8</v>
      </c>
      <c r="U48" s="8" t="s">
        <v>8</v>
      </c>
      <c r="V48" s="8" t="s">
        <v>5</v>
      </c>
      <c r="W48" s="8" t="s">
        <v>8</v>
      </c>
      <c r="X48" s="8" t="s">
        <v>5</v>
      </c>
      <c r="Y48" s="8" t="s">
        <v>8</v>
      </c>
      <c r="Z48" s="8" t="s">
        <v>8</v>
      </c>
      <c r="AA48" s="8" t="s">
        <v>5</v>
      </c>
    </row>
    <row r="49" spans="1:27" ht="13" x14ac:dyDescent="0.3">
      <c r="A49" s="57" t="s">
        <v>7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91"/>
    </row>
    <row r="50" spans="1:27" ht="13" x14ac:dyDescent="0.3">
      <c r="B50" s="66" t="s">
        <v>23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6"/>
    </row>
    <row r="51" spans="1:27" x14ac:dyDescent="0.25">
      <c r="B51" s="47" t="s">
        <v>30</v>
      </c>
      <c r="C51" s="48"/>
      <c r="D51" s="5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5"/>
      <c r="AA51" s="15"/>
    </row>
    <row r="52" spans="1:27" x14ac:dyDescent="0.25">
      <c r="B52" s="47" t="s">
        <v>31</v>
      </c>
      <c r="C52" s="48"/>
      <c r="D52" s="50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5"/>
      <c r="AA52" s="15"/>
    </row>
    <row r="53" spans="1:27" x14ac:dyDescent="0.25">
      <c r="B53" s="47" t="s">
        <v>32</v>
      </c>
      <c r="C53" s="48"/>
      <c r="D53" s="50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5"/>
      <c r="AA53" s="15"/>
    </row>
    <row r="54" spans="1:27" ht="13" x14ac:dyDescent="0.3">
      <c r="B54" s="66" t="s">
        <v>24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6"/>
    </row>
    <row r="55" spans="1:27" x14ac:dyDescent="0.25">
      <c r="B55" s="47" t="s">
        <v>30</v>
      </c>
      <c r="C55" s="48"/>
      <c r="D55" s="50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5"/>
    </row>
    <row r="56" spans="1:27" x14ac:dyDescent="0.25">
      <c r="B56" s="47" t="s">
        <v>31</v>
      </c>
      <c r="C56" s="48"/>
      <c r="D56" s="50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5"/>
    </row>
    <row r="57" spans="1:27" x14ac:dyDescent="0.25">
      <c r="B57" s="47" t="s">
        <v>32</v>
      </c>
      <c r="C57" s="48"/>
      <c r="D57" s="50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5"/>
    </row>
    <row r="58" spans="1:27" ht="13" x14ac:dyDescent="0.3">
      <c r="B58" s="66" t="s">
        <v>64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6"/>
    </row>
    <row r="59" spans="1:27" x14ac:dyDescent="0.25">
      <c r="B59" s="47" t="s">
        <v>85</v>
      </c>
      <c r="C59" s="48"/>
      <c r="D59" s="50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5"/>
    </row>
    <row r="60" spans="1:27" ht="13" x14ac:dyDescent="0.3">
      <c r="B60" s="66" t="s">
        <v>26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</row>
    <row r="61" spans="1:27" x14ac:dyDescent="0.25">
      <c r="B61" s="47" t="s">
        <v>30</v>
      </c>
      <c r="C61" s="48"/>
      <c r="D61" s="50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5"/>
    </row>
    <row r="62" spans="1:27" x14ac:dyDescent="0.25">
      <c r="B62" s="47" t="s">
        <v>32</v>
      </c>
      <c r="C62" s="48"/>
      <c r="D62" s="50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5"/>
    </row>
    <row r="63" spans="1:27" ht="13" x14ac:dyDescent="0.3">
      <c r="B63" s="66" t="s">
        <v>27</v>
      </c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6"/>
    </row>
    <row r="64" spans="1:27" x14ac:dyDescent="0.25">
      <c r="B64" s="47" t="s">
        <v>30</v>
      </c>
      <c r="C64" s="48"/>
      <c r="D64" s="50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5"/>
    </row>
    <row r="65" spans="2:27" x14ac:dyDescent="0.25">
      <c r="B65" s="47" t="s">
        <v>31</v>
      </c>
      <c r="C65" s="48"/>
      <c r="D65" s="50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5"/>
    </row>
    <row r="66" spans="2:27" x14ac:dyDescent="0.25">
      <c r="B66" s="47" t="s">
        <v>32</v>
      </c>
      <c r="C66" s="48"/>
      <c r="D66" s="50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5"/>
    </row>
    <row r="67" spans="2:27" ht="13" x14ac:dyDescent="0.3">
      <c r="B67" s="68" t="s">
        <v>55</v>
      </c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70"/>
      <c r="S67" s="97"/>
      <c r="T67" s="46"/>
      <c r="U67" s="46"/>
      <c r="V67" s="46"/>
      <c r="W67" s="46"/>
      <c r="X67" s="46"/>
      <c r="Y67" s="46"/>
      <c r="Z67" s="46"/>
      <c r="AA67" s="98"/>
    </row>
    <row r="68" spans="2:27" x14ac:dyDescent="0.25">
      <c r="B68" s="47" t="s">
        <v>30</v>
      </c>
      <c r="C68" s="48"/>
      <c r="D68" s="50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5"/>
    </row>
    <row r="69" spans="2:27" x14ac:dyDescent="0.25">
      <c r="B69" s="47" t="s">
        <v>31</v>
      </c>
      <c r="C69" s="48"/>
      <c r="D69" s="50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5"/>
    </row>
    <row r="70" spans="2:27" x14ac:dyDescent="0.25">
      <c r="B70" s="47" t="s">
        <v>32</v>
      </c>
      <c r="C70" s="48"/>
      <c r="D70" s="50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5"/>
    </row>
    <row r="71" spans="2:27" ht="13" x14ac:dyDescent="0.3">
      <c r="B71" s="66" t="s">
        <v>56</v>
      </c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6"/>
    </row>
    <row r="72" spans="2:27" x14ac:dyDescent="0.25">
      <c r="B72" s="47" t="s">
        <v>30</v>
      </c>
      <c r="C72" s="48"/>
      <c r="D72" s="50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5"/>
      <c r="Z72" s="15"/>
      <c r="AA72" s="15"/>
    </row>
    <row r="73" spans="2:27" x14ac:dyDescent="0.25">
      <c r="B73" s="47" t="s">
        <v>31</v>
      </c>
      <c r="C73" s="48"/>
      <c r="D73" s="50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5"/>
      <c r="Z73" s="15"/>
      <c r="AA73" s="15"/>
    </row>
    <row r="74" spans="2:27" x14ac:dyDescent="0.25">
      <c r="B74" s="47" t="s">
        <v>32</v>
      </c>
      <c r="C74" s="48"/>
      <c r="D74" s="50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5"/>
      <c r="Z74" s="15"/>
      <c r="AA74" s="15"/>
    </row>
    <row r="75" spans="2:27" ht="13" x14ac:dyDescent="0.3">
      <c r="B75" s="66" t="s">
        <v>58</v>
      </c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6"/>
    </row>
    <row r="76" spans="2:27" x14ac:dyDescent="0.25">
      <c r="B76" s="47" t="s">
        <v>31</v>
      </c>
      <c r="C76" s="48"/>
      <c r="D76" s="50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5"/>
    </row>
    <row r="77" spans="2:27" x14ac:dyDescent="0.25">
      <c r="B77" s="47" t="s">
        <v>32</v>
      </c>
      <c r="C77" s="48"/>
      <c r="D77" s="50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5"/>
    </row>
    <row r="78" spans="2:27" ht="13" x14ac:dyDescent="0.3">
      <c r="B78" s="68" t="s">
        <v>62</v>
      </c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70"/>
    </row>
    <row r="79" spans="2:27" ht="13" x14ac:dyDescent="0.3">
      <c r="B79" s="68"/>
      <c r="C79" s="69"/>
      <c r="D79" s="70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5"/>
    </row>
    <row r="80" spans="2:27" ht="13" x14ac:dyDescent="0.3">
      <c r="B80" s="74"/>
      <c r="C80" s="75"/>
      <c r="D80" s="76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5"/>
    </row>
    <row r="81" spans="1:27" ht="13" x14ac:dyDescent="0.3">
      <c r="B81" s="74"/>
      <c r="C81" s="75"/>
      <c r="D81" s="76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5"/>
    </row>
    <row r="82" spans="1:27" ht="13" x14ac:dyDescent="0.3">
      <c r="B82" s="74"/>
      <c r="C82" s="75"/>
      <c r="D82" s="7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5"/>
    </row>
    <row r="83" spans="1:27" ht="13" x14ac:dyDescent="0.3">
      <c r="B83" s="68" t="s">
        <v>65</v>
      </c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70"/>
    </row>
    <row r="84" spans="1:27" ht="13" x14ac:dyDescent="0.3">
      <c r="B84" s="68"/>
      <c r="C84" s="69"/>
      <c r="D84" s="70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5"/>
    </row>
    <row r="85" spans="1:27" ht="13" x14ac:dyDescent="0.3">
      <c r="B85" s="68"/>
      <c r="C85" s="69"/>
      <c r="D85" s="70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5"/>
    </row>
    <row r="86" spans="1:27" ht="13" x14ac:dyDescent="0.3">
      <c r="B86" s="66" t="s">
        <v>106</v>
      </c>
      <c r="C86" s="55"/>
      <c r="D86" s="56"/>
      <c r="E86" s="92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4"/>
    </row>
    <row r="87" spans="1:27" ht="13" x14ac:dyDescent="0.3">
      <c r="B87" s="88" t="s">
        <v>107</v>
      </c>
      <c r="C87" s="89"/>
      <c r="D87" s="90"/>
      <c r="E87" s="15">
        <f>E51+E52+E53+E55+E56+E57+E59+E61+E62+E64+E65+E66+E69+E68+E70+E72+E73+E74+E76+E77+E79+E80+E81+E82+E84+E85</f>
        <v>0</v>
      </c>
      <c r="F87" s="15">
        <f>F51+F52+F53+F55+F56+F57+F59+F61+F62+F64+F65+F66+F69+F68+F70+F72+F73+F74+F76+F77+F79+F80+F81+F82+F84+F85</f>
        <v>0</v>
      </c>
      <c r="G87" s="3"/>
      <c r="H87" s="15">
        <f>H51+H52+H53+H55+H56+H57+H59+H61+H62+H64+H65+H66+H69+H68+H70+H72+H73+H74+H76+H77+H79+H80+H81+H82+H84+H85</f>
        <v>0</v>
      </c>
      <c r="I87" s="3"/>
      <c r="J87" s="15">
        <f>J51+J52+J53+J55+J56+J57+J59+J61+J62+J64+J65+J66+J69+J68+J70+J72+J73+J74+J76+J77+J79+J80+J81+J82+J84+J85</f>
        <v>0</v>
      </c>
      <c r="K87" s="15">
        <f>K51+K52+K53+K55+K56+K57+K59+K61+K62+K64+K65+K66+K69+K68+K70+K72+K73+K74+K76+K77+K79+K80+K81+K82+K84+K85</f>
        <v>0</v>
      </c>
      <c r="L87" s="3"/>
      <c r="M87" s="15">
        <f>M51+M52+M53+M55+M56+M57+M59+M61+M62+M64+M65+M66+M69+M68+M70+M72+M73+M74+M76+M77+M79+M80+M81+M82+M84+M85</f>
        <v>0</v>
      </c>
      <c r="N87" s="3"/>
      <c r="O87" s="15">
        <f>O51+O52+O53+O55+O56+O57+O59+O61+O62+O64+O65+O66+O69+O68+O70+O72+O73+O74+O76+O77+O79+O80+O81+O82+O84+O85</f>
        <v>0</v>
      </c>
      <c r="P87" s="15">
        <f>P51+P52+P53+P55+P56+P57+P59+P61+P62+P64+P65+P66+P69+P68+P70+P72+P73+P74+P76+P77+P79+P80+P81+P82+P84+P85</f>
        <v>0</v>
      </c>
      <c r="Q87" s="3"/>
      <c r="R87" s="15">
        <f>R51+R52+R53+R55+R56+R57+R59+R61+R62+R64+R65+R66+R69+R68+R70+R72+R73+R74+R76+R77+R79+R80+R81+R82+R84+R85</f>
        <v>0</v>
      </c>
      <c r="S87" s="3"/>
      <c r="T87" s="15">
        <f>T51+T52+T53+T55+T56+T57+T59+T61+T62+T64+T65+T66+T69+T68+T70+T72+T73+T74+T76+T77+T79+T80+T81+T82+T84+T85</f>
        <v>0</v>
      </c>
      <c r="U87" s="15">
        <f>U51+U52+U53+U55+U56+U57+U59+U61+U62+U64+U65+U66+U69+U68+U70+U72+U73+U74+U76+U77+U79+U80+U81+U82+U84+U85</f>
        <v>0</v>
      </c>
      <c r="V87" s="3"/>
      <c r="W87" s="15">
        <f>W51+W52+W53+W55+W56+W57+W59+W61+W62+W64+W65+W66+W69+W68+W70+W72+W73+W74+W76+W77+W79+W80+W81+W82+W84+W85</f>
        <v>0</v>
      </c>
      <c r="X87" s="3"/>
      <c r="Y87" s="15">
        <f>Y51+Y52+Y53+Y55+Y56+Y57+Y59+Y61+Y62+Y64+Y65+Y66+Y69+Y68+Y70+Y72+Y73+Y74+Y76+Y77+Y79+Y80+Y81+Y82+Y84+Y85</f>
        <v>0</v>
      </c>
      <c r="Z87" s="15">
        <f>Z51+Z52+Z53+Z55+Z56+Z57+Z59+Z61+Z62+Z64+Z65+Z66+Z69+Z68+Z70+Z72+Z73+Z74+Z76+Z77+Z79+Z80+Z81+Z82+Z84+Z85</f>
        <v>0</v>
      </c>
      <c r="AA87" s="17"/>
    </row>
    <row r="88" spans="1:27" ht="16.5" customHeight="1" x14ac:dyDescent="0.3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5"/>
    </row>
    <row r="89" spans="1:27" ht="16.5" customHeight="1" x14ac:dyDescent="0.3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</row>
    <row r="90" spans="1:27" ht="16.5" customHeight="1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7" ht="13" x14ac:dyDescent="0.3">
      <c r="A91" s="62" t="s">
        <v>51</v>
      </c>
      <c r="B91" s="62"/>
      <c r="C91" s="62"/>
      <c r="D91" s="63"/>
      <c r="E91" s="82">
        <v>2021</v>
      </c>
      <c r="F91" s="83"/>
      <c r="G91" s="83"/>
      <c r="H91" s="83"/>
      <c r="I91" s="84"/>
      <c r="J91" s="82">
        <v>2022</v>
      </c>
      <c r="K91" s="83"/>
      <c r="L91" s="83"/>
      <c r="M91" s="83"/>
      <c r="N91" s="84"/>
      <c r="O91" s="82">
        <v>2023</v>
      </c>
      <c r="P91" s="83"/>
      <c r="Q91" s="83"/>
      <c r="R91" s="83"/>
      <c r="S91" s="84"/>
      <c r="T91" s="51" t="s">
        <v>6</v>
      </c>
      <c r="U91" s="95"/>
      <c r="V91" s="95"/>
      <c r="W91" s="95"/>
      <c r="X91" s="52"/>
      <c r="Y91" s="95">
        <v>2024</v>
      </c>
      <c r="Z91" s="95"/>
      <c r="AA91" s="52"/>
    </row>
    <row r="92" spans="1:27" ht="13" x14ac:dyDescent="0.3">
      <c r="A92" s="62" t="s">
        <v>81</v>
      </c>
      <c r="B92" s="62"/>
      <c r="C92" s="62"/>
      <c r="D92" s="63"/>
      <c r="E92" s="85"/>
      <c r="F92" s="86"/>
      <c r="G92" s="86"/>
      <c r="H92" s="86"/>
      <c r="I92" s="87"/>
      <c r="J92" s="85"/>
      <c r="K92" s="86"/>
      <c r="L92" s="86"/>
      <c r="M92" s="86"/>
      <c r="N92" s="87"/>
      <c r="O92" s="85"/>
      <c r="P92" s="86"/>
      <c r="Q92" s="86"/>
      <c r="R92" s="86"/>
      <c r="S92" s="87"/>
      <c r="T92" s="53" t="s">
        <v>191</v>
      </c>
      <c r="U92" s="96"/>
      <c r="V92" s="96"/>
      <c r="W92" s="96"/>
      <c r="X92" s="54"/>
      <c r="Y92" s="96" t="s">
        <v>192</v>
      </c>
      <c r="Z92" s="96"/>
      <c r="AA92" s="54"/>
    </row>
    <row r="93" spans="1:27" ht="13" x14ac:dyDescent="0.3">
      <c r="A93" s="62" t="s">
        <v>20</v>
      </c>
      <c r="B93" s="62"/>
      <c r="C93" s="62"/>
      <c r="D93" s="63"/>
      <c r="E93" s="9" t="s">
        <v>83</v>
      </c>
      <c r="F93" s="80" t="s">
        <v>9</v>
      </c>
      <c r="G93" s="79"/>
      <c r="H93" s="80" t="s">
        <v>10</v>
      </c>
      <c r="I93" s="79"/>
      <c r="J93" s="9" t="s">
        <v>83</v>
      </c>
      <c r="K93" s="80" t="s">
        <v>9</v>
      </c>
      <c r="L93" s="79"/>
      <c r="M93" s="80" t="s">
        <v>10</v>
      </c>
      <c r="N93" s="79"/>
      <c r="O93" s="9" t="s">
        <v>83</v>
      </c>
      <c r="P93" s="80" t="s">
        <v>9</v>
      </c>
      <c r="Q93" s="79"/>
      <c r="R93" s="80" t="s">
        <v>10</v>
      </c>
      <c r="S93" s="79"/>
      <c r="T93" s="9" t="s">
        <v>83</v>
      </c>
      <c r="U93" s="80" t="s">
        <v>9</v>
      </c>
      <c r="V93" s="79"/>
      <c r="W93" s="80" t="s">
        <v>10</v>
      </c>
      <c r="X93" s="79"/>
      <c r="Y93" s="9" t="s">
        <v>83</v>
      </c>
      <c r="Z93" s="80" t="s">
        <v>9</v>
      </c>
      <c r="AA93" s="79"/>
    </row>
    <row r="94" spans="1:27" ht="13" x14ac:dyDescent="0.3">
      <c r="A94" s="62" t="s">
        <v>149</v>
      </c>
      <c r="B94" s="62"/>
      <c r="C94" s="62"/>
      <c r="D94" s="63"/>
      <c r="E94" s="8" t="s">
        <v>8</v>
      </c>
      <c r="F94" s="8" t="s">
        <v>8</v>
      </c>
      <c r="G94" s="8" t="s">
        <v>5</v>
      </c>
      <c r="H94" s="8" t="s">
        <v>8</v>
      </c>
      <c r="I94" s="8" t="s">
        <v>5</v>
      </c>
      <c r="J94" s="8" t="s">
        <v>8</v>
      </c>
      <c r="K94" s="8" t="s">
        <v>8</v>
      </c>
      <c r="L94" s="8" t="s">
        <v>5</v>
      </c>
      <c r="M94" s="8" t="s">
        <v>8</v>
      </c>
      <c r="N94" s="8" t="s">
        <v>5</v>
      </c>
      <c r="O94" s="8" t="s">
        <v>8</v>
      </c>
      <c r="P94" s="8" t="s">
        <v>8</v>
      </c>
      <c r="Q94" s="8" t="s">
        <v>5</v>
      </c>
      <c r="R94" s="8" t="s">
        <v>8</v>
      </c>
      <c r="S94" s="8" t="s">
        <v>5</v>
      </c>
      <c r="T94" s="8" t="s">
        <v>8</v>
      </c>
      <c r="U94" s="8" t="s">
        <v>8</v>
      </c>
      <c r="V94" s="8" t="s">
        <v>5</v>
      </c>
      <c r="W94" s="8" t="s">
        <v>8</v>
      </c>
      <c r="X94" s="8" t="s">
        <v>5</v>
      </c>
      <c r="Y94" s="8" t="s">
        <v>8</v>
      </c>
      <c r="Z94" s="8" t="s">
        <v>8</v>
      </c>
      <c r="AA94" s="8" t="s">
        <v>5</v>
      </c>
    </row>
    <row r="95" spans="1:27" ht="13" x14ac:dyDescent="0.3">
      <c r="A95" s="57" t="s">
        <v>7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91"/>
    </row>
    <row r="96" spans="1:27" ht="13" x14ac:dyDescent="0.3">
      <c r="B96" s="66" t="s">
        <v>23</v>
      </c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6"/>
    </row>
    <row r="97" spans="2:27" x14ac:dyDescent="0.25">
      <c r="B97" s="47" t="s">
        <v>30</v>
      </c>
      <c r="C97" s="48"/>
      <c r="D97" s="50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5"/>
      <c r="AA97" s="15"/>
    </row>
    <row r="98" spans="2:27" x14ac:dyDescent="0.25">
      <c r="B98" s="47" t="s">
        <v>31</v>
      </c>
      <c r="C98" s="48"/>
      <c r="D98" s="50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5"/>
      <c r="AA98" s="15"/>
    </row>
    <row r="99" spans="2:27" x14ac:dyDescent="0.25">
      <c r="B99" s="47" t="s">
        <v>32</v>
      </c>
      <c r="C99" s="48"/>
      <c r="D99" s="50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5"/>
      <c r="AA99" s="15"/>
    </row>
    <row r="100" spans="2:27" ht="13" x14ac:dyDescent="0.3">
      <c r="B100" s="66" t="s">
        <v>24</v>
      </c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6"/>
    </row>
    <row r="101" spans="2:27" x14ac:dyDescent="0.25">
      <c r="B101" s="47" t="s">
        <v>30</v>
      </c>
      <c r="C101" s="48"/>
      <c r="D101" s="50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5"/>
    </row>
    <row r="102" spans="2:27" x14ac:dyDescent="0.25">
      <c r="B102" s="47" t="s">
        <v>31</v>
      </c>
      <c r="C102" s="48"/>
      <c r="D102" s="50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5"/>
    </row>
    <row r="103" spans="2:27" x14ac:dyDescent="0.25">
      <c r="B103" s="47" t="s">
        <v>32</v>
      </c>
      <c r="C103" s="48"/>
      <c r="D103" s="50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5"/>
    </row>
    <row r="104" spans="2:27" ht="13" x14ac:dyDescent="0.3">
      <c r="B104" s="66" t="s">
        <v>64</v>
      </c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6"/>
    </row>
    <row r="105" spans="2:27" x14ac:dyDescent="0.25">
      <c r="B105" s="47" t="s">
        <v>85</v>
      </c>
      <c r="C105" s="48"/>
      <c r="D105" s="50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5"/>
    </row>
    <row r="106" spans="2:27" ht="13" x14ac:dyDescent="0.3">
      <c r="B106" s="66" t="s">
        <v>26</v>
      </c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6"/>
    </row>
    <row r="107" spans="2:27" x14ac:dyDescent="0.25">
      <c r="B107" s="47" t="s">
        <v>30</v>
      </c>
      <c r="C107" s="48"/>
      <c r="D107" s="50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5"/>
    </row>
    <row r="108" spans="2:27" x14ac:dyDescent="0.25">
      <c r="B108" s="47" t="s">
        <v>32</v>
      </c>
      <c r="C108" s="48"/>
      <c r="D108" s="50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5"/>
    </row>
    <row r="109" spans="2:27" ht="13" x14ac:dyDescent="0.3">
      <c r="B109" s="66" t="s">
        <v>27</v>
      </c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6"/>
    </row>
    <row r="110" spans="2:27" x14ac:dyDescent="0.25">
      <c r="B110" s="47" t="s">
        <v>30</v>
      </c>
      <c r="C110" s="48"/>
      <c r="D110" s="50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5"/>
    </row>
    <row r="111" spans="2:27" x14ac:dyDescent="0.25">
      <c r="B111" s="47" t="s">
        <v>31</v>
      </c>
      <c r="C111" s="48"/>
      <c r="D111" s="50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5"/>
    </row>
    <row r="112" spans="2:27" x14ac:dyDescent="0.25">
      <c r="B112" s="47" t="s">
        <v>32</v>
      </c>
      <c r="C112" s="48"/>
      <c r="D112" s="50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5"/>
    </row>
    <row r="113" spans="2:27" ht="13" x14ac:dyDescent="0.3">
      <c r="B113" s="68" t="s">
        <v>55</v>
      </c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70"/>
      <c r="S113" s="97"/>
      <c r="T113" s="46"/>
      <c r="U113" s="46"/>
      <c r="V113" s="46"/>
      <c r="W113" s="46"/>
      <c r="X113" s="46"/>
      <c r="Y113" s="46"/>
      <c r="Z113" s="46"/>
      <c r="AA113" s="98"/>
    </row>
    <row r="114" spans="2:27" x14ac:dyDescent="0.25">
      <c r="B114" s="47" t="s">
        <v>30</v>
      </c>
      <c r="C114" s="48"/>
      <c r="D114" s="50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5"/>
    </row>
    <row r="115" spans="2:27" x14ac:dyDescent="0.25">
      <c r="B115" s="47" t="s">
        <v>31</v>
      </c>
      <c r="C115" s="48"/>
      <c r="D115" s="50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5"/>
    </row>
    <row r="116" spans="2:27" x14ac:dyDescent="0.25">
      <c r="B116" s="47" t="s">
        <v>32</v>
      </c>
      <c r="C116" s="48"/>
      <c r="D116" s="50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5"/>
    </row>
    <row r="117" spans="2:27" ht="13" x14ac:dyDescent="0.3">
      <c r="B117" s="66" t="s">
        <v>56</v>
      </c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6"/>
    </row>
    <row r="118" spans="2:27" x14ac:dyDescent="0.25">
      <c r="B118" s="47" t="s">
        <v>30</v>
      </c>
      <c r="C118" s="48"/>
      <c r="D118" s="50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5"/>
      <c r="Z118" s="15"/>
      <c r="AA118" s="15"/>
    </row>
    <row r="119" spans="2:27" x14ac:dyDescent="0.25">
      <c r="B119" s="47" t="s">
        <v>31</v>
      </c>
      <c r="C119" s="48"/>
      <c r="D119" s="50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5"/>
      <c r="Z119" s="15"/>
      <c r="AA119" s="15"/>
    </row>
    <row r="120" spans="2:27" x14ac:dyDescent="0.25">
      <c r="B120" s="47" t="s">
        <v>32</v>
      </c>
      <c r="C120" s="48"/>
      <c r="D120" s="50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5"/>
      <c r="Z120" s="15"/>
      <c r="AA120" s="15"/>
    </row>
    <row r="121" spans="2:27" ht="13" x14ac:dyDescent="0.3">
      <c r="B121" s="66" t="s">
        <v>58</v>
      </c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6"/>
    </row>
    <row r="122" spans="2:27" x14ac:dyDescent="0.25">
      <c r="B122" s="105" t="s">
        <v>31</v>
      </c>
      <c r="C122" s="106"/>
      <c r="D122" s="107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5"/>
    </row>
    <row r="123" spans="2:27" x14ac:dyDescent="0.25">
      <c r="B123" s="105" t="s">
        <v>32</v>
      </c>
      <c r="C123" s="106"/>
      <c r="D123" s="107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5"/>
    </row>
    <row r="124" spans="2:27" ht="13" x14ac:dyDescent="0.3">
      <c r="B124" s="68" t="s">
        <v>62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70"/>
    </row>
    <row r="125" spans="2:27" ht="13" x14ac:dyDescent="0.3">
      <c r="B125" s="74"/>
      <c r="C125" s="75"/>
      <c r="D125" s="76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5"/>
    </row>
    <row r="126" spans="2:27" ht="13" x14ac:dyDescent="0.3">
      <c r="B126" s="74"/>
      <c r="C126" s="75"/>
      <c r="D126" s="76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5"/>
    </row>
    <row r="127" spans="2:27" ht="13" x14ac:dyDescent="0.3">
      <c r="B127" s="68"/>
      <c r="C127" s="69"/>
      <c r="D127" s="70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5"/>
    </row>
    <row r="128" spans="2:27" ht="13" x14ac:dyDescent="0.3">
      <c r="B128" s="66" t="s">
        <v>59</v>
      </c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6"/>
    </row>
    <row r="129" spans="1:27" ht="13" x14ac:dyDescent="0.3">
      <c r="B129" s="68"/>
      <c r="C129" s="69"/>
      <c r="D129" s="70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5"/>
    </row>
    <row r="130" spans="1:27" ht="13" x14ac:dyDescent="0.3">
      <c r="B130" s="68"/>
      <c r="C130" s="69"/>
      <c r="D130" s="70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5"/>
    </row>
    <row r="131" spans="1:27" ht="13" x14ac:dyDescent="0.3">
      <c r="B131" s="66" t="s">
        <v>106</v>
      </c>
      <c r="C131" s="55"/>
      <c r="D131" s="56"/>
      <c r="E131" s="92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4"/>
    </row>
    <row r="132" spans="1:27" ht="13" x14ac:dyDescent="0.3">
      <c r="B132" s="88" t="s">
        <v>107</v>
      </c>
      <c r="C132" s="89"/>
      <c r="D132" s="90"/>
      <c r="E132" s="15">
        <f>E97+E98+E99+E101+E102+E103+E105+E107+E108+E110+E111+E112+E114+E115+E116+E118+E119+E120+E122+E123+E125+E126+E127+E129+E130</f>
        <v>0</v>
      </c>
      <c r="F132" s="15">
        <f>F97+F98+F99+F101+F102+F103+F105+F107+F108+F110+F111+F112+F114+F115+F116+F118+F119+F120+F122+F123+F125+F126+F127+F129+F130</f>
        <v>0</v>
      </c>
      <c r="G132" s="3"/>
      <c r="H132" s="15">
        <f>H97+H98+H99+H101+H102+H103+H105+H107+H108+H110+H111+H112+H114+H115+H116+H118+H119+H120+H122+H123+H125+H126+H127+H129+H130</f>
        <v>0</v>
      </c>
      <c r="I132" s="3"/>
      <c r="J132" s="15">
        <f>J97+J98+J99+J101+J102+J103+J105+J107+J108+J110+J111+J112+J114+J115+J116+J118+J119+J120+J122+J123+J125+J126+J127+J129+J130</f>
        <v>0</v>
      </c>
      <c r="K132" s="15">
        <f>K97+K98+K99+K101+K102+K103+K105+K107+K108+K110+K111+K112+K114+K115+K116+K118+K119+K120+K122+K123+K125+K126+K127+K129+K130</f>
        <v>0</v>
      </c>
      <c r="L132" s="3"/>
      <c r="M132" s="15">
        <f>M97+M98+M99+M101+M102+M103+M105+M107+M108+M110+M111+M112+M114+M115+M116+M118+M119+M120+M122+M123+M125+M126+M127+M129+M130</f>
        <v>0</v>
      </c>
      <c r="N132" s="3"/>
      <c r="O132" s="15">
        <f>O97+O98+O99+O101+O102+O103+O105+O107+O108+O110+O111+O112+O114+O115+O116+O118+O119+O120+O122+O123+O125+O126+O127+O129+O130</f>
        <v>0</v>
      </c>
      <c r="P132" s="15">
        <f>P97+P98+P99+P101+P102+P103+P105+P107+P108+P110+P111+P112+P114+P115+P116+P118+P119+P120+P122+P123+P125+P126+P127+P129+P130</f>
        <v>0</v>
      </c>
      <c r="Q132" s="3"/>
      <c r="R132" s="15">
        <f>R97+R98+R99+R101+R102+R103+R105+R107+R108+R110+R111+R112+R114+R115+R116+R118+R119+R120+R122+R123+R125+R126+R127+R129+R130</f>
        <v>0</v>
      </c>
      <c r="S132" s="3"/>
      <c r="T132" s="15">
        <f>T97+T98+T99+T101+T102+T103+T105+T107+T108+T110+T111+T112+T114+T115+T116+T118+T119+T120+T122+T123+T125+T126+T127+T129+T130</f>
        <v>0</v>
      </c>
      <c r="U132" s="15">
        <f>U97+U98+U99+U101+U102+U103+U105+U107+U108+U110+U111+U112+U114+U115+U116+U118+U119+U120+U122+U123+U125+U126+U127+U129+U130</f>
        <v>0</v>
      </c>
      <c r="V132" s="3"/>
      <c r="W132" s="15">
        <f>W97+W98+W99+W101+W102+W103+W105+W107+W108+W110+W111+W112+W114+W115+W116+W118+W119+W120+W122+W123+W125+W126+W127+W129+W130</f>
        <v>0</v>
      </c>
      <c r="X132" s="3"/>
      <c r="Y132" s="15">
        <f>Y97+Y98+Y99+Y101+Y102+Y103+Y105+Y107+Y108+Y110+Y111+Y112+Y114+Y115+Y116+Y118+Y119+Y120+Y122+Y123+Y125+Y126+Y127+Y129+Y130</f>
        <v>0</v>
      </c>
      <c r="Z132" s="15">
        <f>Z97+Z98+Z99+Z101+Z102+Z103+Z105+Z107+Z108+Z110+Z111+Z112+Z114+Z115+Z116+Z118+Z119+Z120+Z122+Z123+Z125+Z126+Z127+Z129+Z130</f>
        <v>0</v>
      </c>
      <c r="AA132" s="17"/>
    </row>
    <row r="133" spans="1:27" ht="20.25" customHeight="1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7" ht="16.5" customHeight="1" x14ac:dyDescent="0.35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5"/>
    </row>
    <row r="135" spans="1:27" ht="16.5" customHeight="1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7" ht="13" x14ac:dyDescent="0.3">
      <c r="A136" s="62" t="s">
        <v>51</v>
      </c>
      <c r="B136" s="62"/>
      <c r="C136" s="62"/>
      <c r="D136" s="63"/>
      <c r="E136" s="82">
        <v>2021</v>
      </c>
      <c r="F136" s="83"/>
      <c r="G136" s="83"/>
      <c r="H136" s="83"/>
      <c r="I136" s="84"/>
      <c r="J136" s="82">
        <v>2022</v>
      </c>
      <c r="K136" s="83"/>
      <c r="L136" s="83"/>
      <c r="M136" s="83"/>
      <c r="N136" s="84"/>
      <c r="O136" s="82">
        <v>2023</v>
      </c>
      <c r="P136" s="83"/>
      <c r="Q136" s="83"/>
      <c r="R136" s="83"/>
      <c r="S136" s="84"/>
      <c r="T136" s="51" t="s">
        <v>6</v>
      </c>
      <c r="U136" s="95"/>
      <c r="V136" s="95"/>
      <c r="W136" s="95"/>
      <c r="X136" s="52"/>
      <c r="Y136" s="95">
        <v>2024</v>
      </c>
      <c r="Z136" s="95"/>
      <c r="AA136" s="52"/>
    </row>
    <row r="137" spans="1:27" ht="13" x14ac:dyDescent="0.3">
      <c r="A137" s="62" t="s">
        <v>19</v>
      </c>
      <c r="B137" s="62"/>
      <c r="C137" s="62"/>
      <c r="D137" s="63"/>
      <c r="E137" s="85"/>
      <c r="F137" s="86"/>
      <c r="G137" s="86"/>
      <c r="H137" s="86"/>
      <c r="I137" s="87"/>
      <c r="J137" s="85"/>
      <c r="K137" s="86"/>
      <c r="L137" s="86"/>
      <c r="M137" s="86"/>
      <c r="N137" s="87"/>
      <c r="O137" s="85"/>
      <c r="P137" s="86"/>
      <c r="Q137" s="86"/>
      <c r="R137" s="86"/>
      <c r="S137" s="87"/>
      <c r="T137" s="53" t="s">
        <v>191</v>
      </c>
      <c r="U137" s="96"/>
      <c r="V137" s="96"/>
      <c r="W137" s="96"/>
      <c r="X137" s="54"/>
      <c r="Y137" s="96" t="s">
        <v>192</v>
      </c>
      <c r="Z137" s="96"/>
      <c r="AA137" s="54"/>
    </row>
    <row r="138" spans="1:27" ht="13" x14ac:dyDescent="0.3">
      <c r="A138" s="62" t="s">
        <v>20</v>
      </c>
      <c r="B138" s="62"/>
      <c r="C138" s="62"/>
      <c r="D138" s="63"/>
      <c r="E138" s="9" t="s">
        <v>83</v>
      </c>
      <c r="F138" s="80" t="s">
        <v>9</v>
      </c>
      <c r="G138" s="79"/>
      <c r="H138" s="80" t="s">
        <v>10</v>
      </c>
      <c r="I138" s="79"/>
      <c r="J138" s="9" t="s">
        <v>83</v>
      </c>
      <c r="K138" s="80" t="s">
        <v>9</v>
      </c>
      <c r="L138" s="79"/>
      <c r="M138" s="80" t="s">
        <v>10</v>
      </c>
      <c r="N138" s="79"/>
      <c r="O138" s="9" t="s">
        <v>83</v>
      </c>
      <c r="P138" s="80" t="s">
        <v>9</v>
      </c>
      <c r="Q138" s="79"/>
      <c r="R138" s="80" t="s">
        <v>10</v>
      </c>
      <c r="S138" s="79"/>
      <c r="T138" s="9" t="s">
        <v>83</v>
      </c>
      <c r="U138" s="80" t="s">
        <v>9</v>
      </c>
      <c r="V138" s="79"/>
      <c r="W138" s="80" t="s">
        <v>10</v>
      </c>
      <c r="X138" s="79"/>
      <c r="Y138" s="9" t="s">
        <v>83</v>
      </c>
      <c r="Z138" s="80" t="s">
        <v>9</v>
      </c>
      <c r="AA138" s="79"/>
    </row>
    <row r="139" spans="1:27" ht="13" x14ac:dyDescent="0.3">
      <c r="A139" s="62" t="s">
        <v>128</v>
      </c>
      <c r="B139" s="62"/>
      <c r="C139" s="62"/>
      <c r="D139" s="63"/>
      <c r="E139" s="8" t="s">
        <v>8</v>
      </c>
      <c r="F139" s="8" t="s">
        <v>8</v>
      </c>
      <c r="G139" s="8" t="s">
        <v>5</v>
      </c>
      <c r="H139" s="8" t="s">
        <v>8</v>
      </c>
      <c r="I139" s="8" t="s">
        <v>5</v>
      </c>
      <c r="J139" s="8" t="s">
        <v>8</v>
      </c>
      <c r="K139" s="8" t="s">
        <v>8</v>
      </c>
      <c r="L139" s="8" t="s">
        <v>5</v>
      </c>
      <c r="M139" s="8" t="s">
        <v>8</v>
      </c>
      <c r="N139" s="8" t="s">
        <v>5</v>
      </c>
      <c r="O139" s="8" t="s">
        <v>8</v>
      </c>
      <c r="P139" s="8" t="s">
        <v>8</v>
      </c>
      <c r="Q139" s="8" t="s">
        <v>5</v>
      </c>
      <c r="R139" s="8" t="s">
        <v>8</v>
      </c>
      <c r="S139" s="8" t="s">
        <v>5</v>
      </c>
      <c r="T139" s="8" t="s">
        <v>8</v>
      </c>
      <c r="U139" s="8" t="s">
        <v>8</v>
      </c>
      <c r="V139" s="8" t="s">
        <v>5</v>
      </c>
      <c r="W139" s="8" t="s">
        <v>8</v>
      </c>
      <c r="X139" s="8" t="s">
        <v>5</v>
      </c>
      <c r="Y139" s="8" t="s">
        <v>8</v>
      </c>
      <c r="Z139" s="8" t="s">
        <v>8</v>
      </c>
      <c r="AA139" s="8" t="s">
        <v>5</v>
      </c>
    </row>
    <row r="140" spans="1:27" ht="13" x14ac:dyDescent="0.3">
      <c r="A140" s="57" t="s">
        <v>7</v>
      </c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91"/>
    </row>
    <row r="141" spans="1:27" ht="13" x14ac:dyDescent="0.3">
      <c r="B141" s="66" t="s">
        <v>23</v>
      </c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6"/>
    </row>
    <row r="142" spans="1:27" x14ac:dyDescent="0.25">
      <c r="B142" s="47" t="s">
        <v>30</v>
      </c>
      <c r="C142" s="48"/>
      <c r="D142" s="50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5"/>
      <c r="AA142" s="15"/>
    </row>
    <row r="143" spans="1:27" x14ac:dyDescent="0.25">
      <c r="B143" s="47" t="s">
        <v>31</v>
      </c>
      <c r="C143" s="48"/>
      <c r="D143" s="50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5"/>
      <c r="AA143" s="15"/>
    </row>
    <row r="144" spans="1:27" x14ac:dyDescent="0.25">
      <c r="B144" s="47" t="s">
        <v>32</v>
      </c>
      <c r="C144" s="48"/>
      <c r="D144" s="50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5"/>
      <c r="AA144" s="15"/>
    </row>
    <row r="145" spans="2:27" ht="13" x14ac:dyDescent="0.3">
      <c r="B145" s="66" t="s">
        <v>24</v>
      </c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6"/>
    </row>
    <row r="146" spans="2:27" x14ac:dyDescent="0.25">
      <c r="B146" s="47" t="s">
        <v>30</v>
      </c>
      <c r="C146" s="48"/>
      <c r="D146" s="50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5"/>
    </row>
    <row r="147" spans="2:27" x14ac:dyDescent="0.25">
      <c r="B147" s="47" t="s">
        <v>31</v>
      </c>
      <c r="C147" s="48"/>
      <c r="D147" s="50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5"/>
    </row>
    <row r="148" spans="2:27" x14ac:dyDescent="0.25">
      <c r="B148" s="47" t="s">
        <v>32</v>
      </c>
      <c r="C148" s="48"/>
      <c r="D148" s="50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5"/>
    </row>
    <row r="149" spans="2:27" ht="13" x14ac:dyDescent="0.3">
      <c r="B149" s="66" t="s">
        <v>64</v>
      </c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6"/>
    </row>
    <row r="150" spans="2:27" x14ac:dyDescent="0.25">
      <c r="B150" s="47" t="s">
        <v>85</v>
      </c>
      <c r="C150" s="48"/>
      <c r="D150" s="50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5"/>
    </row>
    <row r="151" spans="2:27" ht="13" x14ac:dyDescent="0.3">
      <c r="B151" s="66" t="s">
        <v>26</v>
      </c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6"/>
    </row>
    <row r="152" spans="2:27" x14ac:dyDescent="0.25">
      <c r="B152" s="47" t="s">
        <v>30</v>
      </c>
      <c r="C152" s="48"/>
      <c r="D152" s="50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5"/>
    </row>
    <row r="153" spans="2:27" x14ac:dyDescent="0.25">
      <c r="B153" s="47" t="s">
        <v>32</v>
      </c>
      <c r="C153" s="48"/>
      <c r="D153" s="50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5"/>
    </row>
    <row r="154" spans="2:27" ht="13" x14ac:dyDescent="0.3">
      <c r="B154" s="66" t="s">
        <v>27</v>
      </c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6"/>
    </row>
    <row r="155" spans="2:27" x14ac:dyDescent="0.25">
      <c r="B155" s="47" t="s">
        <v>30</v>
      </c>
      <c r="C155" s="48"/>
      <c r="D155" s="50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5"/>
    </row>
    <row r="156" spans="2:27" x14ac:dyDescent="0.25">
      <c r="B156" s="47" t="s">
        <v>31</v>
      </c>
      <c r="C156" s="48"/>
      <c r="D156" s="50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5"/>
    </row>
    <row r="157" spans="2:27" x14ac:dyDescent="0.25">
      <c r="B157" s="47" t="s">
        <v>32</v>
      </c>
      <c r="C157" s="48"/>
      <c r="D157" s="50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5"/>
    </row>
    <row r="158" spans="2:27" ht="13" x14ac:dyDescent="0.3">
      <c r="B158" s="68" t="s">
        <v>55</v>
      </c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70"/>
      <c r="S158" s="97"/>
      <c r="T158" s="46"/>
      <c r="U158" s="46"/>
      <c r="V158" s="46"/>
      <c r="W158" s="46"/>
      <c r="X158" s="46"/>
      <c r="Y158" s="46"/>
      <c r="Z158" s="46"/>
      <c r="AA158" s="98"/>
    </row>
    <row r="159" spans="2:27" x14ac:dyDescent="0.25">
      <c r="B159" s="47" t="s">
        <v>30</v>
      </c>
      <c r="C159" s="48"/>
      <c r="D159" s="50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5"/>
    </row>
    <row r="160" spans="2:27" x14ac:dyDescent="0.25">
      <c r="B160" s="47" t="s">
        <v>31</v>
      </c>
      <c r="C160" s="48"/>
      <c r="D160" s="50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5"/>
    </row>
    <row r="161" spans="2:27" x14ac:dyDescent="0.25">
      <c r="B161" s="47" t="s">
        <v>32</v>
      </c>
      <c r="C161" s="48"/>
      <c r="D161" s="50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5"/>
    </row>
    <row r="162" spans="2:27" ht="13" x14ac:dyDescent="0.3">
      <c r="B162" s="66" t="s">
        <v>56</v>
      </c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6"/>
    </row>
    <row r="163" spans="2:27" x14ac:dyDescent="0.25">
      <c r="B163" s="47" t="s">
        <v>30</v>
      </c>
      <c r="C163" s="48"/>
      <c r="D163" s="50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5"/>
      <c r="Z163" s="15"/>
      <c r="AA163" s="15"/>
    </row>
    <row r="164" spans="2:27" x14ac:dyDescent="0.25">
      <c r="B164" s="47" t="s">
        <v>31</v>
      </c>
      <c r="C164" s="48"/>
      <c r="D164" s="5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5"/>
      <c r="Z164" s="15"/>
      <c r="AA164" s="15"/>
    </row>
    <row r="165" spans="2:27" x14ac:dyDescent="0.25">
      <c r="B165" s="47" t="s">
        <v>32</v>
      </c>
      <c r="C165" s="48"/>
      <c r="D165" s="50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5"/>
      <c r="Z165" s="15"/>
      <c r="AA165" s="15"/>
    </row>
    <row r="166" spans="2:27" ht="13" x14ac:dyDescent="0.3">
      <c r="B166" s="66" t="s">
        <v>58</v>
      </c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6"/>
    </row>
    <row r="167" spans="2:27" x14ac:dyDescent="0.25">
      <c r="B167" s="105" t="s">
        <v>31</v>
      </c>
      <c r="C167" s="106"/>
      <c r="D167" s="107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5"/>
    </row>
    <row r="168" spans="2:27" x14ac:dyDescent="0.25">
      <c r="B168" s="105" t="s">
        <v>32</v>
      </c>
      <c r="C168" s="106"/>
      <c r="D168" s="107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5"/>
    </row>
    <row r="169" spans="2:27" ht="13" x14ac:dyDescent="0.3">
      <c r="B169" s="68" t="s">
        <v>62</v>
      </c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70"/>
    </row>
    <row r="170" spans="2:27" ht="13" x14ac:dyDescent="0.3">
      <c r="B170" s="74"/>
      <c r="C170" s="75"/>
      <c r="D170" s="76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5"/>
    </row>
    <row r="171" spans="2:27" ht="13" x14ac:dyDescent="0.3">
      <c r="B171" s="74"/>
      <c r="C171" s="75"/>
      <c r="D171" s="76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5"/>
    </row>
    <row r="172" spans="2:27" ht="13" x14ac:dyDescent="0.3">
      <c r="B172" s="68"/>
      <c r="C172" s="69"/>
      <c r="D172" s="70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5"/>
    </row>
    <row r="173" spans="2:27" ht="13" x14ac:dyDescent="0.3">
      <c r="B173" s="66" t="s">
        <v>59</v>
      </c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6"/>
    </row>
    <row r="174" spans="2:27" ht="13" x14ac:dyDescent="0.3">
      <c r="B174" s="68"/>
      <c r="C174" s="69"/>
      <c r="D174" s="70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5"/>
    </row>
    <row r="175" spans="2:27" ht="13" x14ac:dyDescent="0.3">
      <c r="B175" s="68"/>
      <c r="C175" s="69"/>
      <c r="D175" s="70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5"/>
    </row>
    <row r="176" spans="2:27" ht="13" x14ac:dyDescent="0.3">
      <c r="B176" s="66" t="s">
        <v>106</v>
      </c>
      <c r="C176" s="55"/>
      <c r="D176" s="56"/>
      <c r="E176" s="92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4"/>
    </row>
    <row r="177" spans="1:27" ht="13" x14ac:dyDescent="0.3">
      <c r="B177" s="88" t="s">
        <v>107</v>
      </c>
      <c r="C177" s="89"/>
      <c r="D177" s="90"/>
      <c r="E177" s="15">
        <f>E142+E143+E144+E146+E147+E148+E150+E152+E153+E155+E156+E157+E159+E160+E161+E163+E164+E165+E167+E168+E170+E171+E172+E174+E175</f>
        <v>0</v>
      </c>
      <c r="F177" s="15">
        <f>F142+F143+F144+F146+F147+F148+F150+F152+F153+F155+F156+F157+F159+F160+F161+F163+F164+F165+F167+F168+F170+F171+F172+F174+F175</f>
        <v>0</v>
      </c>
      <c r="G177" s="3"/>
      <c r="H177" s="15">
        <f>H142+H143+H144+H146+H147+H148+H150+H152+H153+H155+H156+H157+H159+H160+H161+H163+H164+H165+H167+H168+H170+H171+H172+H174+H175</f>
        <v>0</v>
      </c>
      <c r="I177" s="3"/>
      <c r="J177" s="15">
        <f>J142+J143+J144+J146+J147+J148+J150+J152+J153+J155+J156+J157+J159+J160+J161+J163+J164+J165+J167+J168+J170+J171+J172+J174+J175</f>
        <v>0</v>
      </c>
      <c r="K177" s="15">
        <f>K142+K143+K144+K146+K147+K148+K150+K152+K153+K155+K156+K157+K159+K160+K161+K163+K164+K165+K167+K168+K170+K171+K172+K174+K175</f>
        <v>0</v>
      </c>
      <c r="L177" s="3"/>
      <c r="M177" s="15">
        <f>M142+M143+M144+M146+M147+M148+M150+M152+M153+M155+M156+M157+M159+M160+M161+M163+M164+M165+M167+M168+M170+M171+M172+M174+M175</f>
        <v>0</v>
      </c>
      <c r="N177" s="3"/>
      <c r="O177" s="15">
        <f>O142+O143+O144+O146+O147+O148+O150+O152+O153+O155+O156+O157+O159+O160+O161+O163+O164+O165+O167+O168+O170+O171+O172+O174+O175</f>
        <v>0</v>
      </c>
      <c r="P177" s="15">
        <f>P142+P143+P144+P146+P147+P148+P150+P152+P153+P155+P156+P157+P159+P160+P161+P163+P164+P165+P167+P168+P170+P171+P172+P174+P175</f>
        <v>0</v>
      </c>
      <c r="Q177" s="3"/>
      <c r="R177" s="15">
        <f>R142+R143+R144+R146+R147+R148+R150+R152+R153+R155+R156+R157+R159+R160+R161+R163+R164+R165+R167+R168+R170+R171+R172+R174+R175</f>
        <v>0</v>
      </c>
      <c r="S177" s="3"/>
      <c r="T177" s="15">
        <f>T142+T143+T144+T146+T147+T148+T150+T152+T153+T155+T156+T157+T159+T160+T161+T163+T164+T165+T167+T168+T170+T171+T172+T174+T175</f>
        <v>0</v>
      </c>
      <c r="U177" s="15">
        <f>U142+U143+U144+U146+U147+U148+U150+U152+U153+U155+U156+U157+U159+U160+U161+U163+U164+U165+U167+U168+U170+U171+U172+U174+U175</f>
        <v>0</v>
      </c>
      <c r="V177" s="3"/>
      <c r="W177" s="15">
        <f>W142+W143+W144+W146+W147+W148+W150+W152+W153+W155+W156+W157+W159+W160+W161+W163+W164+W165+W167+W168+W170+W171+W172+W174+W175</f>
        <v>0</v>
      </c>
      <c r="X177" s="3"/>
      <c r="Y177" s="15">
        <f>Y142+Y143+Y144+Y146+Y147+Y148+Y150+Y152+Y153+Y155+Y156+Y157+Y159+Y160+Y161+Y163+Y164+Y165+Y167+Y168+Y170+Y171+Y172+Y174+Y175</f>
        <v>0</v>
      </c>
      <c r="Z177" s="15">
        <f>Z142+Z143+Z144+Z146+Z147+Z148+Z150+Z152+Z153+Z155+Z156+Z157+Z159+Z160+Z161+Z163+Z164+Z165+Z167+Z168+Z170+Z171+Z172+Z174+Z175</f>
        <v>0</v>
      </c>
      <c r="AA177" s="17"/>
    </row>
    <row r="178" spans="1:27" ht="16.5" customHeight="1" x14ac:dyDescent="0.3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7" ht="21.75" customHeight="1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7" ht="16.5" customHeight="1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7" ht="13" x14ac:dyDescent="0.3">
      <c r="A181" s="62" t="s">
        <v>51</v>
      </c>
      <c r="B181" s="62"/>
      <c r="C181" s="62"/>
      <c r="D181" s="63"/>
      <c r="E181" s="82">
        <v>2021</v>
      </c>
      <c r="F181" s="83"/>
      <c r="G181" s="83"/>
      <c r="H181" s="83"/>
      <c r="I181" s="84"/>
      <c r="J181" s="82">
        <v>2022</v>
      </c>
      <c r="K181" s="83"/>
      <c r="L181" s="83"/>
      <c r="M181" s="83"/>
      <c r="N181" s="84"/>
      <c r="O181" s="82">
        <v>2023</v>
      </c>
      <c r="P181" s="83"/>
      <c r="Q181" s="83"/>
      <c r="R181" s="83"/>
      <c r="S181" s="84"/>
      <c r="T181" s="51" t="s">
        <v>6</v>
      </c>
      <c r="U181" s="95"/>
      <c r="V181" s="95"/>
      <c r="W181" s="95"/>
      <c r="X181" s="52"/>
      <c r="Y181" s="95">
        <v>2024</v>
      </c>
      <c r="Z181" s="95"/>
      <c r="AA181" s="52"/>
    </row>
    <row r="182" spans="1:27" ht="13" x14ac:dyDescent="0.3">
      <c r="A182" s="62" t="s">
        <v>19</v>
      </c>
      <c r="B182" s="62"/>
      <c r="C182" s="62"/>
      <c r="D182" s="63"/>
      <c r="E182" s="85"/>
      <c r="F182" s="86"/>
      <c r="G182" s="86"/>
      <c r="H182" s="86"/>
      <c r="I182" s="87"/>
      <c r="J182" s="85"/>
      <c r="K182" s="86"/>
      <c r="L182" s="86"/>
      <c r="M182" s="86"/>
      <c r="N182" s="87"/>
      <c r="O182" s="85"/>
      <c r="P182" s="86"/>
      <c r="Q182" s="86"/>
      <c r="R182" s="86"/>
      <c r="S182" s="87"/>
      <c r="T182" s="53" t="s">
        <v>191</v>
      </c>
      <c r="U182" s="96"/>
      <c r="V182" s="96"/>
      <c r="W182" s="96"/>
      <c r="X182" s="54"/>
      <c r="Y182" s="96" t="s">
        <v>192</v>
      </c>
      <c r="Z182" s="96"/>
      <c r="AA182" s="54"/>
    </row>
    <row r="183" spans="1:27" ht="13" x14ac:dyDescent="0.3">
      <c r="A183" s="62" t="s">
        <v>20</v>
      </c>
      <c r="B183" s="62"/>
      <c r="C183" s="62"/>
      <c r="D183" s="63"/>
      <c r="E183" s="9" t="s">
        <v>83</v>
      </c>
      <c r="F183" s="80" t="s">
        <v>9</v>
      </c>
      <c r="G183" s="79"/>
      <c r="H183" s="80" t="s">
        <v>10</v>
      </c>
      <c r="I183" s="79"/>
      <c r="J183" s="9" t="s">
        <v>83</v>
      </c>
      <c r="K183" s="80" t="s">
        <v>9</v>
      </c>
      <c r="L183" s="79"/>
      <c r="M183" s="80" t="s">
        <v>10</v>
      </c>
      <c r="N183" s="79"/>
      <c r="O183" s="9" t="s">
        <v>83</v>
      </c>
      <c r="P183" s="80" t="s">
        <v>9</v>
      </c>
      <c r="Q183" s="79"/>
      <c r="R183" s="80" t="s">
        <v>10</v>
      </c>
      <c r="S183" s="79"/>
      <c r="T183" s="9" t="s">
        <v>83</v>
      </c>
      <c r="U183" s="80" t="s">
        <v>9</v>
      </c>
      <c r="V183" s="79"/>
      <c r="W183" s="80" t="s">
        <v>10</v>
      </c>
      <c r="X183" s="79"/>
      <c r="Y183" s="9" t="s">
        <v>83</v>
      </c>
      <c r="Z183" s="80" t="s">
        <v>9</v>
      </c>
      <c r="AA183" s="79"/>
    </row>
    <row r="184" spans="1:27" ht="13" x14ac:dyDescent="0.3">
      <c r="A184" s="62" t="s">
        <v>149</v>
      </c>
      <c r="B184" s="62"/>
      <c r="C184" s="62"/>
      <c r="D184" s="63"/>
      <c r="E184" s="8" t="s">
        <v>8</v>
      </c>
      <c r="F184" s="8" t="s">
        <v>8</v>
      </c>
      <c r="G184" s="8" t="s">
        <v>5</v>
      </c>
      <c r="H184" s="8" t="s">
        <v>8</v>
      </c>
      <c r="I184" s="8" t="s">
        <v>5</v>
      </c>
      <c r="J184" s="8" t="s">
        <v>8</v>
      </c>
      <c r="K184" s="8" t="s">
        <v>8</v>
      </c>
      <c r="L184" s="8" t="s">
        <v>5</v>
      </c>
      <c r="M184" s="8" t="s">
        <v>8</v>
      </c>
      <c r="N184" s="8" t="s">
        <v>5</v>
      </c>
      <c r="O184" s="8" t="s">
        <v>8</v>
      </c>
      <c r="P184" s="8" t="s">
        <v>8</v>
      </c>
      <c r="Q184" s="8" t="s">
        <v>5</v>
      </c>
      <c r="R184" s="8" t="s">
        <v>8</v>
      </c>
      <c r="S184" s="8" t="s">
        <v>5</v>
      </c>
      <c r="T184" s="8" t="s">
        <v>8</v>
      </c>
      <c r="U184" s="8" t="s">
        <v>8</v>
      </c>
      <c r="V184" s="8" t="s">
        <v>5</v>
      </c>
      <c r="W184" s="8" t="s">
        <v>8</v>
      </c>
      <c r="X184" s="8" t="s">
        <v>5</v>
      </c>
      <c r="Y184" s="8" t="s">
        <v>8</v>
      </c>
      <c r="Z184" s="8" t="s">
        <v>8</v>
      </c>
      <c r="AA184" s="8" t="s">
        <v>5</v>
      </c>
    </row>
    <row r="185" spans="1:27" ht="13" x14ac:dyDescent="0.3">
      <c r="A185" s="57" t="s">
        <v>7</v>
      </c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91"/>
    </row>
    <row r="186" spans="1:27" ht="13" x14ac:dyDescent="0.3">
      <c r="B186" s="66" t="s">
        <v>23</v>
      </c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6"/>
    </row>
    <row r="187" spans="1:27" x14ac:dyDescent="0.25">
      <c r="B187" s="47" t="s">
        <v>30</v>
      </c>
      <c r="C187" s="48"/>
      <c r="D187" s="50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5"/>
      <c r="AA187" s="15"/>
    </row>
    <row r="188" spans="1:27" x14ac:dyDescent="0.25">
      <c r="B188" s="47" t="s">
        <v>31</v>
      </c>
      <c r="C188" s="48"/>
      <c r="D188" s="50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5"/>
      <c r="AA188" s="15"/>
    </row>
    <row r="189" spans="1:27" x14ac:dyDescent="0.25">
      <c r="B189" s="47" t="s">
        <v>32</v>
      </c>
      <c r="C189" s="48"/>
      <c r="D189" s="50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5"/>
      <c r="AA189" s="15"/>
    </row>
    <row r="190" spans="1:27" ht="13" x14ac:dyDescent="0.3">
      <c r="B190" s="66" t="s">
        <v>24</v>
      </c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6"/>
    </row>
    <row r="191" spans="1:27" x14ac:dyDescent="0.25">
      <c r="B191" s="47" t="s">
        <v>30</v>
      </c>
      <c r="C191" s="48"/>
      <c r="D191" s="50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5"/>
    </row>
    <row r="192" spans="1:27" x14ac:dyDescent="0.25">
      <c r="B192" s="47" t="s">
        <v>31</v>
      </c>
      <c r="C192" s="48"/>
      <c r="D192" s="50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5"/>
    </row>
    <row r="193" spans="2:27" x14ac:dyDescent="0.25">
      <c r="B193" s="47" t="s">
        <v>32</v>
      </c>
      <c r="C193" s="48"/>
      <c r="D193" s="50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5"/>
    </row>
    <row r="194" spans="2:27" ht="13" x14ac:dyDescent="0.3">
      <c r="B194" s="66" t="s">
        <v>64</v>
      </c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6"/>
    </row>
    <row r="195" spans="2:27" x14ac:dyDescent="0.25">
      <c r="B195" s="47" t="s">
        <v>85</v>
      </c>
      <c r="C195" s="48"/>
      <c r="D195" s="50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5"/>
    </row>
    <row r="196" spans="2:27" ht="13" x14ac:dyDescent="0.3">
      <c r="B196" s="66" t="s">
        <v>26</v>
      </c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6"/>
    </row>
    <row r="197" spans="2:27" x14ac:dyDescent="0.25">
      <c r="B197" s="47" t="s">
        <v>30</v>
      </c>
      <c r="C197" s="48"/>
      <c r="D197" s="50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5"/>
    </row>
    <row r="198" spans="2:27" x14ac:dyDescent="0.25">
      <c r="B198" s="47" t="s">
        <v>32</v>
      </c>
      <c r="C198" s="48"/>
      <c r="D198" s="50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5"/>
    </row>
    <row r="199" spans="2:27" ht="13" x14ac:dyDescent="0.3">
      <c r="B199" s="66" t="s">
        <v>27</v>
      </c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6"/>
    </row>
    <row r="200" spans="2:27" x14ac:dyDescent="0.25">
      <c r="B200" s="47" t="s">
        <v>30</v>
      </c>
      <c r="C200" s="48"/>
      <c r="D200" s="50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5"/>
    </row>
    <row r="201" spans="2:27" x14ac:dyDescent="0.25">
      <c r="B201" s="47" t="s">
        <v>31</v>
      </c>
      <c r="C201" s="48"/>
      <c r="D201" s="50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5"/>
    </row>
    <row r="202" spans="2:27" x14ac:dyDescent="0.25">
      <c r="B202" s="47" t="s">
        <v>32</v>
      </c>
      <c r="C202" s="48"/>
      <c r="D202" s="50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5"/>
    </row>
    <row r="203" spans="2:27" ht="13" x14ac:dyDescent="0.3">
      <c r="B203" s="68" t="s">
        <v>55</v>
      </c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70"/>
      <c r="S203" s="97"/>
      <c r="T203" s="46"/>
      <c r="U203" s="46"/>
      <c r="V203" s="46"/>
      <c r="W203" s="46"/>
      <c r="X203" s="46"/>
      <c r="Y203" s="46"/>
      <c r="Z203" s="46"/>
      <c r="AA203" s="98"/>
    </row>
    <row r="204" spans="2:27" x14ac:dyDescent="0.25">
      <c r="B204" s="47" t="s">
        <v>30</v>
      </c>
      <c r="C204" s="48"/>
      <c r="D204" s="50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5"/>
    </row>
    <row r="205" spans="2:27" x14ac:dyDescent="0.25">
      <c r="B205" s="47" t="s">
        <v>31</v>
      </c>
      <c r="C205" s="48"/>
      <c r="D205" s="50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5"/>
    </row>
    <row r="206" spans="2:27" x14ac:dyDescent="0.25">
      <c r="B206" s="47" t="s">
        <v>32</v>
      </c>
      <c r="C206" s="48"/>
      <c r="D206" s="50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5"/>
    </row>
    <row r="207" spans="2:27" ht="13" x14ac:dyDescent="0.3">
      <c r="B207" s="66" t="s">
        <v>56</v>
      </c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6"/>
    </row>
    <row r="208" spans="2:27" x14ac:dyDescent="0.25">
      <c r="B208" s="47" t="s">
        <v>30</v>
      </c>
      <c r="C208" s="48"/>
      <c r="D208" s="50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5"/>
      <c r="Z208" s="15"/>
      <c r="AA208" s="15"/>
    </row>
    <row r="209" spans="1:27" x14ac:dyDescent="0.25">
      <c r="B209" s="47" t="s">
        <v>31</v>
      </c>
      <c r="C209" s="48"/>
      <c r="D209" s="50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5"/>
      <c r="Z209" s="15"/>
      <c r="AA209" s="15"/>
    </row>
    <row r="210" spans="1:27" x14ac:dyDescent="0.25">
      <c r="B210" s="47" t="s">
        <v>32</v>
      </c>
      <c r="C210" s="48"/>
      <c r="D210" s="50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5"/>
      <c r="Z210" s="15"/>
      <c r="AA210" s="15"/>
    </row>
    <row r="211" spans="1:27" ht="13" x14ac:dyDescent="0.3">
      <c r="B211" s="66" t="s">
        <v>58</v>
      </c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6"/>
    </row>
    <row r="212" spans="1:27" x14ac:dyDescent="0.25">
      <c r="B212" s="105" t="s">
        <v>31</v>
      </c>
      <c r="C212" s="106"/>
      <c r="D212" s="107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5"/>
    </row>
    <row r="213" spans="1:27" x14ac:dyDescent="0.25">
      <c r="B213" s="105" t="s">
        <v>32</v>
      </c>
      <c r="C213" s="106"/>
      <c r="D213" s="107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5"/>
    </row>
    <row r="214" spans="1:27" ht="13" x14ac:dyDescent="0.3">
      <c r="B214" s="68" t="s">
        <v>62</v>
      </c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70"/>
    </row>
    <row r="215" spans="1:27" ht="13" x14ac:dyDescent="0.3">
      <c r="B215" s="74"/>
      <c r="C215" s="75"/>
      <c r="D215" s="76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5"/>
    </row>
    <row r="216" spans="1:27" ht="13" x14ac:dyDescent="0.3">
      <c r="B216" s="74"/>
      <c r="C216" s="75"/>
      <c r="D216" s="76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5"/>
    </row>
    <row r="217" spans="1:27" ht="13" x14ac:dyDescent="0.3">
      <c r="B217" s="68"/>
      <c r="C217" s="69"/>
      <c r="D217" s="70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5"/>
    </row>
    <row r="218" spans="1:27" ht="13" x14ac:dyDescent="0.3">
      <c r="B218" s="66" t="s">
        <v>59</v>
      </c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6"/>
    </row>
    <row r="219" spans="1:27" ht="13" x14ac:dyDescent="0.3">
      <c r="B219" s="68"/>
      <c r="C219" s="69"/>
      <c r="D219" s="70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5"/>
    </row>
    <row r="220" spans="1:27" ht="13" x14ac:dyDescent="0.3">
      <c r="B220" s="68"/>
      <c r="C220" s="69"/>
      <c r="D220" s="70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5"/>
    </row>
    <row r="221" spans="1:27" ht="13" x14ac:dyDescent="0.3">
      <c r="B221" s="66" t="s">
        <v>106</v>
      </c>
      <c r="C221" s="55"/>
      <c r="D221" s="56"/>
      <c r="E221" s="92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4"/>
    </row>
    <row r="222" spans="1:27" ht="13" x14ac:dyDescent="0.3">
      <c r="B222" s="88" t="s">
        <v>107</v>
      </c>
      <c r="C222" s="89"/>
      <c r="D222" s="90"/>
      <c r="E222" s="15">
        <f>E187+E188+E189+E191+E192+E193+E195+E197+E198+E200+E201+E202+E204+E205+E206+E208+E209+E210+E212+E213+E215+E216+E217+E219+E220</f>
        <v>0</v>
      </c>
      <c r="F222" s="15">
        <f>F187+F188+F189+F191+F192+F193+F195+F197+F198+F200+F201+F202+F204+F205+F206+F208+F209+F210+F212+F213+F215+F216+F217+F219+F220</f>
        <v>0</v>
      </c>
      <c r="G222" s="3"/>
      <c r="H222" s="15">
        <f>H187+H188+H189+H191+H192+H193+H195+H197+H198+H200+H201+H202+H204+H205+H206+H208+H209+H210+H212+H213+H215+H216+H217+H219+H220</f>
        <v>0</v>
      </c>
      <c r="I222" s="3"/>
      <c r="J222" s="15">
        <f>J187+J188+J189+J191+J192+J193+J195+J197+J198+J200+J201+J202+J204+J205+J206+J208+J209+J210+J212+J213+J215+J216+J217+J219+J220</f>
        <v>0</v>
      </c>
      <c r="K222" s="15">
        <f>K187+K188+K189+K191+K192+K193+K195+K197+K198+K200+K201+K202+K204+K205+K206+K208+K209+K210+K212+K213+K215+K216+K217+K219+K220</f>
        <v>0</v>
      </c>
      <c r="L222" s="3"/>
      <c r="M222" s="15">
        <f>M187+M188+M189+M191+M192+M193+M195+M197+M198+M200+M201+M202+M204+M205+M206+M208+M209+M210+M212+M213+M215+M216+M217+M219+M220</f>
        <v>0</v>
      </c>
      <c r="N222" s="3"/>
      <c r="O222" s="15">
        <f>O187+O188+O189+O191+O192+O193+O195+O197+O198+O200+O201+O202+O204+O205+O206+O208+O209+O210+O212+O213+O215+O216+O217+O219+O220</f>
        <v>0</v>
      </c>
      <c r="P222" s="15">
        <f>P187+P188+P189+P191+P192+P193+P195+P197+P198+P200+P201+P202+P204+P205+P206+P208+P209+P210+P212+P213+P215+P216+P217+P219+P220</f>
        <v>0</v>
      </c>
      <c r="Q222" s="3"/>
      <c r="R222" s="15">
        <f>R187+R188+R189+R191+R192+R193+R195+R197+R198+R200+R201+R202+R204+R205+R206+R208+R209+R210+R212+R213+R215+R216+R217+R219+R220</f>
        <v>0</v>
      </c>
      <c r="S222" s="3"/>
      <c r="T222" s="15">
        <f>T187+T188+T189+T191+T192+T193+T195+T197+T198+T200+T201+T202+T204+T205+T206+T208+T209+T210+T212+T213+T215+T216+T217+T219+T220</f>
        <v>0</v>
      </c>
      <c r="U222" s="15">
        <f>U187+U188+U189+U191+U192+U193+U195+U197+U198+U200+U201+U202+U204+U205+U206+U208+U209+U210+U212+U213+U215+U216+U217+U219+U220</f>
        <v>0</v>
      </c>
      <c r="V222" s="3"/>
      <c r="W222" s="15">
        <f>W187+W188+W189+W191+W192+W193+W195+W197+W198+W200+W201+W202+W204+W205+W206+W208+W209+W210+W212+W213+W215+W216+W217+W219+W220</f>
        <v>0</v>
      </c>
      <c r="X222" s="3"/>
      <c r="Y222" s="15">
        <f>Y187+Y188+Y189+Y191+Y192+Y193+Y195+Y197+Y198+Y200+Y201+Y202+Y204+Y205+Y206+Y208+Y209+Y210+Y212+Y213+Y215+Y216+Y217+Y219+Y220</f>
        <v>0</v>
      </c>
      <c r="Z222" s="15">
        <f>Z187+Z188+Z189+Z191+Z192+Z193+Z195+Z197+Z198+Z200+Z201+Z202+Z204+Z205+Z206+Z208+Z209+Z210+Z212+Z213+Z215+Z216+Z217+Z219+Z220</f>
        <v>0</v>
      </c>
      <c r="AA222" s="17"/>
    </row>
    <row r="223" spans="1:27" ht="18.75" customHeight="1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7" ht="16.5" customHeight="1" x14ac:dyDescent="0.35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5"/>
    </row>
    <row r="225" spans="1:27" ht="16.5" customHeight="1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7" ht="13" x14ac:dyDescent="0.3">
      <c r="A226" s="62" t="s">
        <v>51</v>
      </c>
      <c r="B226" s="62"/>
      <c r="C226" s="62"/>
      <c r="D226" s="63"/>
      <c r="E226" s="82">
        <v>2021</v>
      </c>
      <c r="F226" s="83"/>
      <c r="G226" s="83"/>
      <c r="H226" s="83"/>
      <c r="I226" s="84"/>
      <c r="J226" s="82">
        <v>2022</v>
      </c>
      <c r="K226" s="83"/>
      <c r="L226" s="83"/>
      <c r="M226" s="83"/>
      <c r="N226" s="84"/>
      <c r="O226" s="82">
        <v>2023</v>
      </c>
      <c r="P226" s="83"/>
      <c r="Q226" s="83"/>
      <c r="R226" s="83"/>
      <c r="S226" s="84"/>
      <c r="T226" s="51" t="s">
        <v>6</v>
      </c>
      <c r="U226" s="95"/>
      <c r="V226" s="95"/>
      <c r="W226" s="95"/>
      <c r="X226" s="52"/>
      <c r="Y226" s="95">
        <v>2024</v>
      </c>
      <c r="Z226" s="95"/>
      <c r="AA226" s="52"/>
    </row>
    <row r="227" spans="1:27" ht="13" x14ac:dyDescent="0.3">
      <c r="A227" s="62" t="s">
        <v>153</v>
      </c>
      <c r="B227" s="62"/>
      <c r="C227" s="62"/>
      <c r="D227" s="63"/>
      <c r="E227" s="85"/>
      <c r="F227" s="86"/>
      <c r="G227" s="86"/>
      <c r="H227" s="86"/>
      <c r="I227" s="87"/>
      <c r="J227" s="85"/>
      <c r="K227" s="86"/>
      <c r="L227" s="86"/>
      <c r="M227" s="86"/>
      <c r="N227" s="87"/>
      <c r="O227" s="85"/>
      <c r="P227" s="86"/>
      <c r="Q227" s="86"/>
      <c r="R227" s="86"/>
      <c r="S227" s="87"/>
      <c r="T227" s="53" t="s">
        <v>191</v>
      </c>
      <c r="U227" s="96"/>
      <c r="V227" s="96"/>
      <c r="W227" s="96"/>
      <c r="X227" s="54"/>
      <c r="Y227" s="96" t="s">
        <v>192</v>
      </c>
      <c r="Z227" s="96"/>
      <c r="AA227" s="54"/>
    </row>
    <row r="228" spans="1:27" ht="13" x14ac:dyDescent="0.3">
      <c r="A228" s="62" t="s">
        <v>21</v>
      </c>
      <c r="B228" s="62"/>
      <c r="C228" s="62"/>
      <c r="D228" s="63"/>
      <c r="E228" s="9" t="s">
        <v>83</v>
      </c>
      <c r="F228" s="80" t="s">
        <v>9</v>
      </c>
      <c r="G228" s="79"/>
      <c r="H228" s="80" t="s">
        <v>10</v>
      </c>
      <c r="I228" s="79"/>
      <c r="J228" s="9" t="s">
        <v>83</v>
      </c>
      <c r="K228" s="80" t="s">
        <v>9</v>
      </c>
      <c r="L228" s="79"/>
      <c r="M228" s="80" t="s">
        <v>10</v>
      </c>
      <c r="N228" s="79"/>
      <c r="O228" s="9" t="s">
        <v>83</v>
      </c>
      <c r="P228" s="80" t="s">
        <v>9</v>
      </c>
      <c r="Q228" s="79"/>
      <c r="R228" s="80" t="s">
        <v>10</v>
      </c>
      <c r="S228" s="79"/>
      <c r="T228" s="9" t="s">
        <v>83</v>
      </c>
      <c r="U228" s="80" t="s">
        <v>9</v>
      </c>
      <c r="V228" s="79"/>
      <c r="W228" s="80" t="s">
        <v>10</v>
      </c>
      <c r="X228" s="79"/>
      <c r="Y228" s="9" t="s">
        <v>83</v>
      </c>
      <c r="Z228" s="80" t="s">
        <v>9</v>
      </c>
      <c r="AA228" s="79"/>
    </row>
    <row r="229" spans="1:27" ht="13" x14ac:dyDescent="0.3">
      <c r="A229" s="62" t="s">
        <v>128</v>
      </c>
      <c r="B229" s="62"/>
      <c r="C229" s="62"/>
      <c r="D229" s="63"/>
      <c r="E229" s="8" t="s">
        <v>8</v>
      </c>
      <c r="F229" s="8" t="s">
        <v>8</v>
      </c>
      <c r="G229" s="8" t="s">
        <v>5</v>
      </c>
      <c r="H229" s="8" t="s">
        <v>8</v>
      </c>
      <c r="I229" s="8" t="s">
        <v>5</v>
      </c>
      <c r="J229" s="8" t="s">
        <v>8</v>
      </c>
      <c r="K229" s="8" t="s">
        <v>8</v>
      </c>
      <c r="L229" s="8" t="s">
        <v>5</v>
      </c>
      <c r="M229" s="8" t="s">
        <v>8</v>
      </c>
      <c r="N229" s="8" t="s">
        <v>5</v>
      </c>
      <c r="O229" s="8" t="s">
        <v>8</v>
      </c>
      <c r="P229" s="8" t="s">
        <v>8</v>
      </c>
      <c r="Q229" s="8" t="s">
        <v>5</v>
      </c>
      <c r="R229" s="8" t="s">
        <v>8</v>
      </c>
      <c r="S229" s="8" t="s">
        <v>5</v>
      </c>
      <c r="T229" s="8" t="s">
        <v>8</v>
      </c>
      <c r="U229" s="8" t="s">
        <v>8</v>
      </c>
      <c r="V229" s="8" t="s">
        <v>5</v>
      </c>
      <c r="W229" s="8" t="s">
        <v>8</v>
      </c>
      <c r="X229" s="8" t="s">
        <v>5</v>
      </c>
      <c r="Y229" s="8" t="s">
        <v>8</v>
      </c>
      <c r="Z229" s="8" t="s">
        <v>8</v>
      </c>
      <c r="AA229" s="8" t="s">
        <v>5</v>
      </c>
    </row>
    <row r="230" spans="1:27" ht="13" x14ac:dyDescent="0.3">
      <c r="A230" s="57" t="s">
        <v>7</v>
      </c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91"/>
    </row>
    <row r="231" spans="1:27" ht="13" x14ac:dyDescent="0.3">
      <c r="B231" s="66" t="s">
        <v>23</v>
      </c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6"/>
    </row>
    <row r="232" spans="1:27" x14ac:dyDescent="0.25">
      <c r="B232" s="47" t="s">
        <v>30</v>
      </c>
      <c r="C232" s="48"/>
      <c r="D232" s="50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5"/>
      <c r="AA232" s="15"/>
    </row>
    <row r="233" spans="1:27" x14ac:dyDescent="0.25">
      <c r="B233" s="47" t="s">
        <v>31</v>
      </c>
      <c r="C233" s="48"/>
      <c r="D233" s="50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5"/>
      <c r="AA233" s="15"/>
    </row>
    <row r="234" spans="1:27" x14ac:dyDescent="0.25">
      <c r="B234" s="47" t="s">
        <v>32</v>
      </c>
      <c r="C234" s="48"/>
      <c r="D234" s="50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5"/>
      <c r="AA234" s="15"/>
    </row>
    <row r="235" spans="1:27" ht="13" x14ac:dyDescent="0.3">
      <c r="B235" s="66" t="s">
        <v>24</v>
      </c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6"/>
    </row>
    <row r="236" spans="1:27" x14ac:dyDescent="0.25">
      <c r="B236" s="47" t="s">
        <v>30</v>
      </c>
      <c r="C236" s="48"/>
      <c r="D236" s="50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5"/>
    </row>
    <row r="237" spans="1:27" x14ac:dyDescent="0.25">
      <c r="B237" s="47" t="s">
        <v>31</v>
      </c>
      <c r="C237" s="48"/>
      <c r="D237" s="50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5"/>
    </row>
    <row r="238" spans="1:27" x14ac:dyDescent="0.25">
      <c r="B238" s="47" t="s">
        <v>32</v>
      </c>
      <c r="C238" s="48"/>
      <c r="D238" s="50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5"/>
    </row>
    <row r="239" spans="1:27" ht="13" x14ac:dyDescent="0.3">
      <c r="B239" s="66" t="s">
        <v>64</v>
      </c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6"/>
    </row>
    <row r="240" spans="1:27" x14ac:dyDescent="0.25">
      <c r="B240" s="47" t="s">
        <v>85</v>
      </c>
      <c r="C240" s="48"/>
      <c r="D240" s="50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5"/>
    </row>
    <row r="241" spans="2:27" ht="13" x14ac:dyDescent="0.3">
      <c r="B241" s="66" t="s">
        <v>26</v>
      </c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6"/>
    </row>
    <row r="242" spans="2:27" x14ac:dyDescent="0.25">
      <c r="B242" s="47" t="s">
        <v>30</v>
      </c>
      <c r="C242" s="48"/>
      <c r="D242" s="50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5"/>
    </row>
    <row r="243" spans="2:27" x14ac:dyDescent="0.25">
      <c r="B243" s="47" t="s">
        <v>32</v>
      </c>
      <c r="C243" s="48"/>
      <c r="D243" s="50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5"/>
    </row>
    <row r="244" spans="2:27" ht="13" x14ac:dyDescent="0.3">
      <c r="B244" s="66" t="s">
        <v>27</v>
      </c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6"/>
    </row>
    <row r="245" spans="2:27" x14ac:dyDescent="0.25">
      <c r="B245" s="47" t="s">
        <v>30</v>
      </c>
      <c r="C245" s="48"/>
      <c r="D245" s="50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5"/>
    </row>
    <row r="246" spans="2:27" x14ac:dyDescent="0.25">
      <c r="B246" s="47" t="s">
        <v>31</v>
      </c>
      <c r="C246" s="48"/>
      <c r="D246" s="50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5"/>
    </row>
    <row r="247" spans="2:27" x14ac:dyDescent="0.25">
      <c r="B247" s="47" t="s">
        <v>32</v>
      </c>
      <c r="C247" s="48"/>
      <c r="D247" s="50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5"/>
    </row>
    <row r="248" spans="2:27" ht="13" x14ac:dyDescent="0.3">
      <c r="B248" s="68" t="s">
        <v>55</v>
      </c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70"/>
      <c r="S248" s="97"/>
      <c r="T248" s="46"/>
      <c r="U248" s="46"/>
      <c r="V248" s="46"/>
      <c r="W248" s="46"/>
      <c r="X248" s="46"/>
      <c r="Y248" s="46"/>
      <c r="Z248" s="46"/>
      <c r="AA248" s="98"/>
    </row>
    <row r="249" spans="2:27" x14ac:dyDescent="0.25">
      <c r="B249" s="47" t="s">
        <v>30</v>
      </c>
      <c r="C249" s="48"/>
      <c r="D249" s="50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5"/>
    </row>
    <row r="250" spans="2:27" x14ac:dyDescent="0.25">
      <c r="B250" s="47" t="s">
        <v>31</v>
      </c>
      <c r="C250" s="48"/>
      <c r="D250" s="50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5"/>
    </row>
    <row r="251" spans="2:27" x14ac:dyDescent="0.25">
      <c r="B251" s="47" t="s">
        <v>32</v>
      </c>
      <c r="C251" s="48"/>
      <c r="D251" s="50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5"/>
    </row>
    <row r="252" spans="2:27" ht="13" x14ac:dyDescent="0.3">
      <c r="B252" s="66" t="s">
        <v>56</v>
      </c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6"/>
    </row>
    <row r="253" spans="2:27" x14ac:dyDescent="0.25">
      <c r="B253" s="47" t="s">
        <v>30</v>
      </c>
      <c r="C253" s="48"/>
      <c r="D253" s="50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5"/>
      <c r="Z253" s="15"/>
      <c r="AA253" s="15"/>
    </row>
    <row r="254" spans="2:27" x14ac:dyDescent="0.25">
      <c r="B254" s="47" t="s">
        <v>31</v>
      </c>
      <c r="C254" s="48"/>
      <c r="D254" s="50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5"/>
      <c r="Z254" s="15"/>
      <c r="AA254" s="15"/>
    </row>
    <row r="255" spans="2:27" x14ac:dyDescent="0.25">
      <c r="B255" s="47" t="s">
        <v>32</v>
      </c>
      <c r="C255" s="48"/>
      <c r="D255" s="50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5"/>
      <c r="Z255" s="15"/>
      <c r="AA255" s="15"/>
    </row>
    <row r="256" spans="2:27" ht="13" x14ac:dyDescent="0.3">
      <c r="B256" s="66" t="s">
        <v>58</v>
      </c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6"/>
    </row>
    <row r="257" spans="1:27" x14ac:dyDescent="0.25">
      <c r="B257" s="105" t="s">
        <v>31</v>
      </c>
      <c r="C257" s="106"/>
      <c r="D257" s="107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5"/>
    </row>
    <row r="258" spans="1:27" x14ac:dyDescent="0.25">
      <c r="B258" s="105" t="s">
        <v>32</v>
      </c>
      <c r="C258" s="106"/>
      <c r="D258" s="107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5"/>
    </row>
    <row r="259" spans="1:27" ht="13" x14ac:dyDescent="0.3">
      <c r="B259" s="68" t="s">
        <v>62</v>
      </c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70"/>
    </row>
    <row r="260" spans="1:27" ht="13" x14ac:dyDescent="0.3">
      <c r="B260" s="74"/>
      <c r="C260" s="75"/>
      <c r="D260" s="76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5"/>
    </row>
    <row r="261" spans="1:27" ht="13" x14ac:dyDescent="0.3">
      <c r="B261" s="74"/>
      <c r="C261" s="75"/>
      <c r="D261" s="76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5"/>
    </row>
    <row r="262" spans="1:27" ht="13" x14ac:dyDescent="0.3">
      <c r="B262" s="68"/>
      <c r="C262" s="69"/>
      <c r="D262" s="70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5"/>
    </row>
    <row r="263" spans="1:27" ht="13" x14ac:dyDescent="0.3">
      <c r="B263" s="66" t="s">
        <v>59</v>
      </c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6"/>
    </row>
    <row r="264" spans="1:27" ht="13" x14ac:dyDescent="0.3">
      <c r="B264" s="68"/>
      <c r="C264" s="69"/>
      <c r="D264" s="70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5"/>
    </row>
    <row r="265" spans="1:27" ht="13" x14ac:dyDescent="0.3">
      <c r="B265" s="68"/>
      <c r="C265" s="69"/>
      <c r="D265" s="70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5"/>
    </row>
    <row r="266" spans="1:27" ht="13" x14ac:dyDescent="0.3">
      <c r="B266" s="66" t="s">
        <v>106</v>
      </c>
      <c r="C266" s="55"/>
      <c r="D266" s="56"/>
      <c r="E266" s="92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4"/>
    </row>
    <row r="267" spans="1:27" ht="13" x14ac:dyDescent="0.3">
      <c r="B267" s="88" t="s">
        <v>107</v>
      </c>
      <c r="C267" s="89"/>
      <c r="D267" s="90"/>
      <c r="E267" s="15">
        <f>E232+E233+E234+E236+E237+E238+E240+E242+E243+E245+E246+E247+E249+E250+E251+E253+E254+E255+E257+E258+E260+E261+E262+E264+E265</f>
        <v>0</v>
      </c>
      <c r="F267" s="15">
        <f>F232+F233+F234+F236+F237+F238+F240+F242+F243+F245+F246+F247+F249+F250+F251+F253+F254+F255+F257+F258+F260+F261+F262+F264+F265</f>
        <v>0</v>
      </c>
      <c r="G267" s="3"/>
      <c r="H267" s="15">
        <f>H232+H233+H234+H236+H237+H238+H240+H242+H243+H245+H246+H247+H249+H250+H251+H253+H254+H255+H257+H258+H260+H261+H262+H264+H265</f>
        <v>0</v>
      </c>
      <c r="I267" s="3"/>
      <c r="J267" s="15">
        <f>J232+J233+J234+J236+J237+J238+J240+J242+J243+J245+J246+J247+J249+J250+J251+J253+J254+J255+J257+J258+J260+J261+J262+J264+J265</f>
        <v>0</v>
      </c>
      <c r="K267" s="15">
        <f>K232+K233+K234+K236+K237+K238+K240+K242+K243+K245+K246+K247+K249+K250+K251+K253+K254+K255+K257+K258+K260+K261+K262+K264+K265</f>
        <v>0</v>
      </c>
      <c r="L267" s="3"/>
      <c r="M267" s="15">
        <f>M232+M233+M234+M236+M237+M238+M240+M242+M243+M245+M246+M247+M249+M250+M251+M253+M254+M255+M257+M258+M260+M261+M262+M264+M265</f>
        <v>0</v>
      </c>
      <c r="N267" s="3"/>
      <c r="O267" s="15">
        <f>O232+O233+O234+O236+O237+O238+O240+O242+O243+O245+O246+O247+O249+O250+O251+O253+O254+O255+O257+O258+O260+O261+O262+O264+O265</f>
        <v>0</v>
      </c>
      <c r="P267" s="15">
        <f>P232+P233+P234+P236+P237+P238+P240+P242+P243+P245+P246+P247+P249+P250+P251+P253+P254+P255+P257+P258+P260+P261+P262+P264+P265</f>
        <v>0</v>
      </c>
      <c r="Q267" s="3"/>
      <c r="R267" s="15">
        <f>R232+R233+R234+R236+R237+R238+R240+R242+R243+R245+R246+R247+R249+R250+R251+R253+R254+R255+R257+R258+R260+R261+R262+R264+R265</f>
        <v>0</v>
      </c>
      <c r="S267" s="3"/>
      <c r="T267" s="15">
        <f>T232+T233+T234+T236+T237+T238+T240+T242+T243+T245+T246+T247+T249+T250+T251+T253+T254+T255+T257+T258+T260+T261+T262+T264+T265</f>
        <v>0</v>
      </c>
      <c r="U267" s="15">
        <f>U232+U233+U234+U236+U237+U238+U240+U242+U243+U245+U246+U247+U249+U250+U251+U253+U254+U255+U257+U258+U260+U261+U262+U264+U265</f>
        <v>0</v>
      </c>
      <c r="V267" s="3"/>
      <c r="W267" s="15">
        <f>W232+W233+W234+W236+W237+W238+W240+W242+W243+W245+W246+W247+W249+W250+W251+W253+W254+W255+W257+W258+W260+W261+W262+W264+W265</f>
        <v>0</v>
      </c>
      <c r="X267" s="3"/>
      <c r="Y267" s="15">
        <f>Y232+Y233+Y234+Y236+Y237+Y238+Y240+Y242+Y243+Y245+Y246+Y247+Y249+Y250+Y251+Y253+Y254+Y255+Y257+Y258+Y260+Y261+Y262+Y264+Y265</f>
        <v>0</v>
      </c>
      <c r="Z267" s="15">
        <f>Z232+Z233+Z234+Z236+Z237+Z238+Z240+Z242+Z243+Z245+Z246+Z247+Z249+Z250+Z251+Z253+Z254+Z255+Z257+Z258+Z260+Z261+Z262+Z264+Z265</f>
        <v>0</v>
      </c>
      <c r="AA267" s="17"/>
    </row>
    <row r="268" spans="1:27" ht="16.5" customHeight="1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7" ht="16.5" customHeight="1" x14ac:dyDescent="0.35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5"/>
    </row>
    <row r="270" spans="1:27" ht="16.5" customHeight="1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7" ht="13" x14ac:dyDescent="0.3">
      <c r="A271" s="62" t="s">
        <v>51</v>
      </c>
      <c r="B271" s="62"/>
      <c r="C271" s="62"/>
      <c r="D271" s="63"/>
      <c r="E271" s="82">
        <v>2021</v>
      </c>
      <c r="F271" s="83"/>
      <c r="G271" s="83"/>
      <c r="H271" s="83"/>
      <c r="I271" s="84"/>
      <c r="J271" s="82">
        <v>2022</v>
      </c>
      <c r="K271" s="83"/>
      <c r="L271" s="83"/>
      <c r="M271" s="83"/>
      <c r="N271" s="84"/>
      <c r="O271" s="82">
        <v>2023</v>
      </c>
      <c r="P271" s="83"/>
      <c r="Q271" s="83"/>
      <c r="R271" s="83"/>
      <c r="S271" s="84"/>
      <c r="T271" s="51" t="s">
        <v>6</v>
      </c>
      <c r="U271" s="95"/>
      <c r="V271" s="95"/>
      <c r="W271" s="95"/>
      <c r="X271" s="52"/>
      <c r="Y271" s="95">
        <v>2024</v>
      </c>
      <c r="Z271" s="95"/>
      <c r="AA271" s="52"/>
    </row>
    <row r="272" spans="1:27" ht="13" x14ac:dyDescent="0.3">
      <c r="A272" s="62" t="s">
        <v>153</v>
      </c>
      <c r="B272" s="62"/>
      <c r="C272" s="62"/>
      <c r="D272" s="63"/>
      <c r="E272" s="85"/>
      <c r="F272" s="86"/>
      <c r="G272" s="86"/>
      <c r="H272" s="86"/>
      <c r="I272" s="87"/>
      <c r="J272" s="85"/>
      <c r="K272" s="86"/>
      <c r="L272" s="86"/>
      <c r="M272" s="86"/>
      <c r="N272" s="87"/>
      <c r="O272" s="85"/>
      <c r="P272" s="86"/>
      <c r="Q272" s="86"/>
      <c r="R272" s="86"/>
      <c r="S272" s="87"/>
      <c r="T272" s="53" t="s">
        <v>191</v>
      </c>
      <c r="U272" s="96"/>
      <c r="V272" s="96"/>
      <c r="W272" s="96"/>
      <c r="X272" s="54"/>
      <c r="Y272" s="96" t="s">
        <v>192</v>
      </c>
      <c r="Z272" s="96"/>
      <c r="AA272" s="54"/>
    </row>
    <row r="273" spans="1:27" ht="13" x14ac:dyDescent="0.3">
      <c r="A273" s="62" t="s">
        <v>21</v>
      </c>
      <c r="B273" s="62"/>
      <c r="C273" s="62"/>
      <c r="D273" s="63"/>
      <c r="E273" s="9" t="s">
        <v>83</v>
      </c>
      <c r="F273" s="80" t="s">
        <v>9</v>
      </c>
      <c r="G273" s="79"/>
      <c r="H273" s="80" t="s">
        <v>10</v>
      </c>
      <c r="I273" s="79"/>
      <c r="J273" s="9" t="s">
        <v>83</v>
      </c>
      <c r="K273" s="80" t="s">
        <v>9</v>
      </c>
      <c r="L273" s="79"/>
      <c r="M273" s="80" t="s">
        <v>10</v>
      </c>
      <c r="N273" s="79"/>
      <c r="O273" s="9" t="s">
        <v>83</v>
      </c>
      <c r="P273" s="80" t="s">
        <v>9</v>
      </c>
      <c r="Q273" s="79"/>
      <c r="R273" s="80" t="s">
        <v>10</v>
      </c>
      <c r="S273" s="79"/>
      <c r="T273" s="9" t="s">
        <v>83</v>
      </c>
      <c r="U273" s="80" t="s">
        <v>9</v>
      </c>
      <c r="V273" s="79"/>
      <c r="W273" s="80" t="s">
        <v>10</v>
      </c>
      <c r="X273" s="79"/>
      <c r="Y273" s="9" t="s">
        <v>83</v>
      </c>
      <c r="Z273" s="80" t="s">
        <v>9</v>
      </c>
      <c r="AA273" s="79"/>
    </row>
    <row r="274" spans="1:27" ht="13" x14ac:dyDescent="0.3">
      <c r="A274" s="62" t="s">
        <v>129</v>
      </c>
      <c r="B274" s="62"/>
      <c r="C274" s="62"/>
      <c r="D274" s="63"/>
      <c r="E274" s="8" t="s">
        <v>8</v>
      </c>
      <c r="F274" s="8" t="s">
        <v>8</v>
      </c>
      <c r="G274" s="8" t="s">
        <v>5</v>
      </c>
      <c r="H274" s="8" t="s">
        <v>8</v>
      </c>
      <c r="I274" s="8" t="s">
        <v>5</v>
      </c>
      <c r="J274" s="8" t="s">
        <v>8</v>
      </c>
      <c r="K274" s="8" t="s">
        <v>8</v>
      </c>
      <c r="L274" s="8" t="s">
        <v>5</v>
      </c>
      <c r="M274" s="8" t="s">
        <v>8</v>
      </c>
      <c r="N274" s="8" t="s">
        <v>5</v>
      </c>
      <c r="O274" s="8" t="s">
        <v>8</v>
      </c>
      <c r="P274" s="8" t="s">
        <v>8</v>
      </c>
      <c r="Q274" s="8" t="s">
        <v>5</v>
      </c>
      <c r="R274" s="8" t="s">
        <v>8</v>
      </c>
      <c r="S274" s="8" t="s">
        <v>5</v>
      </c>
      <c r="T274" s="8" t="s">
        <v>8</v>
      </c>
      <c r="U274" s="8" t="s">
        <v>8</v>
      </c>
      <c r="V274" s="8" t="s">
        <v>5</v>
      </c>
      <c r="W274" s="8" t="s">
        <v>8</v>
      </c>
      <c r="X274" s="8" t="s">
        <v>5</v>
      </c>
      <c r="Y274" s="8" t="s">
        <v>8</v>
      </c>
      <c r="Z274" s="8" t="s">
        <v>8</v>
      </c>
      <c r="AA274" s="8" t="s">
        <v>5</v>
      </c>
    </row>
    <row r="275" spans="1:27" ht="13" x14ac:dyDescent="0.3">
      <c r="A275" s="57" t="s">
        <v>7</v>
      </c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91"/>
    </row>
    <row r="276" spans="1:27" ht="13" x14ac:dyDescent="0.3">
      <c r="B276" s="66" t="s">
        <v>23</v>
      </c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6"/>
    </row>
    <row r="277" spans="1:27" x14ac:dyDescent="0.25">
      <c r="B277" s="47" t="s">
        <v>30</v>
      </c>
      <c r="C277" s="48"/>
      <c r="D277" s="50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5"/>
      <c r="AA277" s="15"/>
    </row>
    <row r="278" spans="1:27" x14ac:dyDescent="0.25">
      <c r="B278" s="47" t="s">
        <v>31</v>
      </c>
      <c r="C278" s="48"/>
      <c r="D278" s="50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5"/>
      <c r="AA278" s="15"/>
    </row>
    <row r="279" spans="1:27" x14ac:dyDescent="0.25">
      <c r="B279" s="47" t="s">
        <v>32</v>
      </c>
      <c r="C279" s="48"/>
      <c r="D279" s="50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5"/>
      <c r="AA279" s="15"/>
    </row>
    <row r="280" spans="1:27" ht="13" x14ac:dyDescent="0.3">
      <c r="B280" s="66" t="s">
        <v>24</v>
      </c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6"/>
    </row>
    <row r="281" spans="1:27" x14ac:dyDescent="0.25">
      <c r="B281" s="47" t="s">
        <v>30</v>
      </c>
      <c r="C281" s="48"/>
      <c r="D281" s="50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5"/>
    </row>
    <row r="282" spans="1:27" x14ac:dyDescent="0.25">
      <c r="B282" s="47" t="s">
        <v>31</v>
      </c>
      <c r="C282" s="48"/>
      <c r="D282" s="50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5"/>
    </row>
    <row r="283" spans="1:27" x14ac:dyDescent="0.25">
      <c r="B283" s="47" t="s">
        <v>32</v>
      </c>
      <c r="C283" s="48"/>
      <c r="D283" s="50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5"/>
    </row>
    <row r="284" spans="1:27" ht="13" x14ac:dyDescent="0.3">
      <c r="B284" s="66" t="s">
        <v>64</v>
      </c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6"/>
    </row>
    <row r="285" spans="1:27" x14ac:dyDescent="0.25">
      <c r="B285" s="47" t="s">
        <v>85</v>
      </c>
      <c r="C285" s="48"/>
      <c r="D285" s="50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5"/>
    </row>
    <row r="286" spans="1:27" ht="13" x14ac:dyDescent="0.3">
      <c r="B286" s="66" t="s">
        <v>26</v>
      </c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6"/>
    </row>
    <row r="287" spans="1:27" x14ac:dyDescent="0.25">
      <c r="B287" s="47" t="s">
        <v>30</v>
      </c>
      <c r="C287" s="48"/>
      <c r="D287" s="50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5"/>
    </row>
    <row r="288" spans="1:27" x14ac:dyDescent="0.25">
      <c r="B288" s="47" t="s">
        <v>32</v>
      </c>
      <c r="C288" s="48"/>
      <c r="D288" s="50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5"/>
    </row>
    <row r="289" spans="2:27" ht="13" x14ac:dyDescent="0.3">
      <c r="B289" s="66" t="s">
        <v>27</v>
      </c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6"/>
    </row>
    <row r="290" spans="2:27" x14ac:dyDescent="0.25">
      <c r="B290" s="47" t="s">
        <v>30</v>
      </c>
      <c r="C290" s="48"/>
      <c r="D290" s="50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5"/>
    </row>
    <row r="291" spans="2:27" x14ac:dyDescent="0.25">
      <c r="B291" s="47" t="s">
        <v>31</v>
      </c>
      <c r="C291" s="48"/>
      <c r="D291" s="50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5"/>
    </row>
    <row r="292" spans="2:27" x14ac:dyDescent="0.25">
      <c r="B292" s="47" t="s">
        <v>32</v>
      </c>
      <c r="C292" s="48"/>
      <c r="D292" s="50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5"/>
    </row>
    <row r="293" spans="2:27" ht="13" x14ac:dyDescent="0.3">
      <c r="B293" s="68" t="s">
        <v>55</v>
      </c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70"/>
      <c r="S293" s="97"/>
      <c r="T293" s="46"/>
      <c r="U293" s="46"/>
      <c r="V293" s="46"/>
      <c r="W293" s="46"/>
      <c r="X293" s="46"/>
      <c r="Y293" s="46"/>
      <c r="Z293" s="46"/>
      <c r="AA293" s="98"/>
    </row>
    <row r="294" spans="2:27" x14ac:dyDescent="0.25">
      <c r="B294" s="47" t="s">
        <v>30</v>
      </c>
      <c r="C294" s="48"/>
      <c r="D294" s="50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5"/>
    </row>
    <row r="295" spans="2:27" x14ac:dyDescent="0.25">
      <c r="B295" s="47" t="s">
        <v>31</v>
      </c>
      <c r="C295" s="48"/>
      <c r="D295" s="50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5"/>
    </row>
    <row r="296" spans="2:27" x14ac:dyDescent="0.25">
      <c r="B296" s="47" t="s">
        <v>32</v>
      </c>
      <c r="C296" s="48"/>
      <c r="D296" s="50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5"/>
    </row>
    <row r="297" spans="2:27" ht="13" x14ac:dyDescent="0.3">
      <c r="B297" s="66" t="s">
        <v>56</v>
      </c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6"/>
    </row>
    <row r="298" spans="2:27" x14ac:dyDescent="0.25">
      <c r="B298" s="47" t="s">
        <v>30</v>
      </c>
      <c r="C298" s="48"/>
      <c r="D298" s="50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5"/>
      <c r="Z298" s="15"/>
      <c r="AA298" s="15"/>
    </row>
    <row r="299" spans="2:27" x14ac:dyDescent="0.25">
      <c r="B299" s="47" t="s">
        <v>31</v>
      </c>
      <c r="C299" s="48"/>
      <c r="D299" s="50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5"/>
      <c r="Z299" s="15"/>
      <c r="AA299" s="15"/>
    </row>
    <row r="300" spans="2:27" x14ac:dyDescent="0.25">
      <c r="B300" s="47" t="s">
        <v>32</v>
      </c>
      <c r="C300" s="48"/>
      <c r="D300" s="50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5"/>
      <c r="Z300" s="15"/>
      <c r="AA300" s="15"/>
    </row>
    <row r="301" spans="2:27" ht="13" x14ac:dyDescent="0.3">
      <c r="B301" s="66" t="s">
        <v>58</v>
      </c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6"/>
    </row>
    <row r="302" spans="2:27" x14ac:dyDescent="0.25">
      <c r="B302" s="105" t="s">
        <v>31</v>
      </c>
      <c r="C302" s="106"/>
      <c r="D302" s="107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5"/>
    </row>
    <row r="303" spans="2:27" x14ac:dyDescent="0.25">
      <c r="B303" s="105" t="s">
        <v>32</v>
      </c>
      <c r="C303" s="106"/>
      <c r="D303" s="107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5"/>
    </row>
    <row r="304" spans="2:27" ht="13" x14ac:dyDescent="0.3">
      <c r="B304" s="68" t="s">
        <v>62</v>
      </c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70"/>
    </row>
    <row r="305" spans="1:27" ht="13" x14ac:dyDescent="0.3">
      <c r="B305" s="74"/>
      <c r="C305" s="75"/>
      <c r="D305" s="76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5"/>
    </row>
    <row r="306" spans="1:27" ht="13" x14ac:dyDescent="0.3">
      <c r="B306" s="74"/>
      <c r="C306" s="75"/>
      <c r="D306" s="76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5"/>
    </row>
    <row r="307" spans="1:27" ht="13" x14ac:dyDescent="0.3">
      <c r="B307" s="68"/>
      <c r="C307" s="69"/>
      <c r="D307" s="70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5"/>
    </row>
    <row r="308" spans="1:27" ht="13" x14ac:dyDescent="0.3">
      <c r="B308" s="66" t="s">
        <v>59</v>
      </c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6"/>
    </row>
    <row r="309" spans="1:27" ht="13" x14ac:dyDescent="0.3">
      <c r="B309" s="68"/>
      <c r="C309" s="69"/>
      <c r="D309" s="70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5"/>
    </row>
    <row r="310" spans="1:27" ht="13" x14ac:dyDescent="0.3">
      <c r="B310" s="68"/>
      <c r="C310" s="69"/>
      <c r="D310" s="70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5"/>
    </row>
    <row r="311" spans="1:27" ht="13" x14ac:dyDescent="0.3">
      <c r="B311" s="66" t="s">
        <v>106</v>
      </c>
      <c r="C311" s="55"/>
      <c r="D311" s="56"/>
      <c r="E311" s="92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4"/>
    </row>
    <row r="312" spans="1:27" ht="13" x14ac:dyDescent="0.3">
      <c r="B312" s="88" t="s">
        <v>107</v>
      </c>
      <c r="C312" s="89"/>
      <c r="D312" s="90"/>
      <c r="E312" s="15">
        <f>E277+E278+E279+E281+E282+E283+E285+E287+E288+E290+E291+E292+E294+E295+E296+E298+E299+E300+E302+E303+E305+E306+E307+E309+E310</f>
        <v>0</v>
      </c>
      <c r="F312" s="15">
        <f>F277+F278+F279+F281+F282+F283+F285+F287+F288+F290+F291+F292+F294+F295+F296+F298+F299+F300+F302+F303+F305+F306+F307+F309+F310</f>
        <v>0</v>
      </c>
      <c r="G312" s="3"/>
      <c r="H312" s="15">
        <f>H277+H278+H279+H281+H282+H283+H285+H287+H288+H290+H291+H292+H294+H295+H296+H298+H299+H300+H302+H303+H305+H306+H307+H309+H310</f>
        <v>0</v>
      </c>
      <c r="I312" s="3"/>
      <c r="J312" s="15">
        <f>J277+J278+J279+J281+J282+J283+J285+J287+J288+J290+J291+J292+J294+J295+J296+J298+J299+J300+J302+J303+J305+J306+J307+J309+J310</f>
        <v>0</v>
      </c>
      <c r="K312" s="15">
        <f>K277+K278+K279+K281+K282+K283+K285+K287+K288+K290+K291+K292+K294+K295+K296+K298+K299+K300+K302+K303+K305+K306+K307+K309+K310</f>
        <v>0</v>
      </c>
      <c r="L312" s="3"/>
      <c r="M312" s="15">
        <f>M277+M278+M279+M281+M282+M283+M285+M287+M288+M290+M291+M292+M294+M295+M296+M298+M299+M300+M302+M303+M305+M306+M307+M309+M310</f>
        <v>0</v>
      </c>
      <c r="N312" s="3"/>
      <c r="O312" s="15">
        <f>O277+O278+O279+O281+O282+O283+O285+O287+O288+O290+O291+O292+O294+O295+O296+O298+O299+O300+O302+O303+O305+O306+O307+O309+O310</f>
        <v>0</v>
      </c>
      <c r="P312" s="15">
        <f>P277+P278+P279+P281+P282+P283+P285+P287+P288+P290+P291+P292+P294+P295+P296+P298+P299+P300+P302+P303+P305+P306+P307+P309+P310</f>
        <v>0</v>
      </c>
      <c r="Q312" s="3"/>
      <c r="R312" s="15">
        <f>R277+R278+R279+R281+R282+R283+R285+R287+R288+R290+R291+R292+R294+R295+R296+R298+R299+R300+R302+R303+R305+R306+R307+R309+R310</f>
        <v>0</v>
      </c>
      <c r="S312" s="3"/>
      <c r="T312" s="15">
        <f>T277+T278+T279+T281+T282+T283+T285+T287+T288+T290+T291+T292+T294+T295+T296+T298+T299+T300+T302+T303+T305+T306+T307+T309+T310</f>
        <v>0</v>
      </c>
      <c r="U312" s="15">
        <f>U277+U278+U279+U281+U282+U283+U285+U287+U288+U290+U291+U292+U294+U295+U296+U298+U299+U300+U302+U303+U305+U306+U307+U309+U310</f>
        <v>0</v>
      </c>
      <c r="V312" s="3"/>
      <c r="W312" s="15">
        <f>W277+W278+W279+W281+W282+W283+W285+W287+W288+W290+W291+W292+W294+W295+W296+W298+W299+W300+W302+W303+W305+W306+W307+W309+W310</f>
        <v>0</v>
      </c>
      <c r="X312" s="3"/>
      <c r="Y312" s="15">
        <f>Y277+Y278+Y279+Y281+Y282+Y283+Y285+Y287+Y288+Y290+Y291+Y292+Y294+Y295+Y296+Y298+Y299+Y300+Y302+Y303+Y305+Y306+Y307+Y309+Y310</f>
        <v>0</v>
      </c>
      <c r="Z312" s="15">
        <f>Z277+Z278+Z279+Z281+Z282+Z283+Z285+Z287+Z288+Z290+Z291+Z292+Z294+Z295+Z296+Z298+Z299+Z300+Z302+Z303+Z305+Z306+Z307+Z309+Z310</f>
        <v>0</v>
      </c>
      <c r="AA312" s="17"/>
    </row>
    <row r="313" spans="1:27" ht="16.5" customHeight="1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1:27" ht="16.5" customHeight="1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1:27" ht="16.5" customHeight="1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7" ht="13" x14ac:dyDescent="0.3">
      <c r="A316" s="62" t="s">
        <v>51</v>
      </c>
      <c r="B316" s="62"/>
      <c r="C316" s="62"/>
      <c r="D316" s="63"/>
      <c r="E316" s="82">
        <v>2021</v>
      </c>
      <c r="F316" s="83"/>
      <c r="G316" s="83"/>
      <c r="H316" s="83"/>
      <c r="I316" s="84"/>
      <c r="J316" s="82">
        <v>2022</v>
      </c>
      <c r="K316" s="83"/>
      <c r="L316" s="83"/>
      <c r="M316" s="83"/>
      <c r="N316" s="84"/>
      <c r="O316" s="82">
        <v>2023</v>
      </c>
      <c r="P316" s="83"/>
      <c r="Q316" s="83"/>
      <c r="R316" s="83"/>
      <c r="S316" s="84"/>
      <c r="T316" s="51" t="s">
        <v>6</v>
      </c>
      <c r="U316" s="95"/>
      <c r="V316" s="95"/>
      <c r="W316" s="95"/>
      <c r="X316" s="52"/>
      <c r="Y316" s="95">
        <v>2024</v>
      </c>
      <c r="Z316" s="95"/>
      <c r="AA316" s="52"/>
    </row>
    <row r="317" spans="1:27" ht="13" x14ac:dyDescent="0.3">
      <c r="A317" s="62" t="s">
        <v>153</v>
      </c>
      <c r="B317" s="62"/>
      <c r="C317" s="62"/>
      <c r="D317" s="63"/>
      <c r="E317" s="85"/>
      <c r="F317" s="86"/>
      <c r="G317" s="86"/>
      <c r="H317" s="86"/>
      <c r="I317" s="87"/>
      <c r="J317" s="85"/>
      <c r="K317" s="86"/>
      <c r="L317" s="86"/>
      <c r="M317" s="86"/>
      <c r="N317" s="87"/>
      <c r="O317" s="85"/>
      <c r="P317" s="86"/>
      <c r="Q317" s="86"/>
      <c r="R317" s="86"/>
      <c r="S317" s="87"/>
      <c r="T317" s="53" t="s">
        <v>191</v>
      </c>
      <c r="U317" s="96"/>
      <c r="V317" s="96"/>
      <c r="W317" s="96"/>
      <c r="X317" s="54"/>
      <c r="Y317" s="96" t="s">
        <v>192</v>
      </c>
      <c r="Z317" s="96"/>
      <c r="AA317" s="54"/>
    </row>
    <row r="318" spans="1:27" ht="13" x14ac:dyDescent="0.3">
      <c r="A318" s="62" t="s">
        <v>21</v>
      </c>
      <c r="B318" s="62"/>
      <c r="C318" s="62"/>
      <c r="D318" s="63"/>
      <c r="E318" s="9" t="s">
        <v>83</v>
      </c>
      <c r="F318" s="80" t="s">
        <v>9</v>
      </c>
      <c r="G318" s="79"/>
      <c r="H318" s="80" t="s">
        <v>10</v>
      </c>
      <c r="I318" s="79"/>
      <c r="J318" s="9" t="s">
        <v>83</v>
      </c>
      <c r="K318" s="80" t="s">
        <v>9</v>
      </c>
      <c r="L318" s="79"/>
      <c r="M318" s="80" t="s">
        <v>10</v>
      </c>
      <c r="N318" s="79"/>
      <c r="O318" s="9" t="s">
        <v>83</v>
      </c>
      <c r="P318" s="80" t="s">
        <v>9</v>
      </c>
      <c r="Q318" s="79"/>
      <c r="R318" s="80" t="s">
        <v>10</v>
      </c>
      <c r="S318" s="79"/>
      <c r="T318" s="9" t="s">
        <v>83</v>
      </c>
      <c r="U318" s="80" t="s">
        <v>9</v>
      </c>
      <c r="V318" s="79"/>
      <c r="W318" s="80" t="s">
        <v>10</v>
      </c>
      <c r="X318" s="79"/>
      <c r="Y318" s="9" t="s">
        <v>83</v>
      </c>
      <c r="Z318" s="80" t="s">
        <v>9</v>
      </c>
      <c r="AA318" s="79"/>
    </row>
    <row r="319" spans="1:27" ht="13" x14ac:dyDescent="0.3">
      <c r="A319" s="62" t="s">
        <v>48</v>
      </c>
      <c r="B319" s="62"/>
      <c r="C319" s="62"/>
      <c r="D319" s="63"/>
      <c r="E319" s="8" t="s">
        <v>8</v>
      </c>
      <c r="F319" s="8" t="s">
        <v>8</v>
      </c>
      <c r="G319" s="8" t="s">
        <v>5</v>
      </c>
      <c r="H319" s="8" t="s">
        <v>8</v>
      </c>
      <c r="I319" s="8" t="s">
        <v>5</v>
      </c>
      <c r="J319" s="8" t="s">
        <v>8</v>
      </c>
      <c r="K319" s="8" t="s">
        <v>8</v>
      </c>
      <c r="L319" s="8" t="s">
        <v>5</v>
      </c>
      <c r="M319" s="8" t="s">
        <v>8</v>
      </c>
      <c r="N319" s="8" t="s">
        <v>5</v>
      </c>
      <c r="O319" s="8" t="s">
        <v>8</v>
      </c>
      <c r="P319" s="8" t="s">
        <v>8</v>
      </c>
      <c r="Q319" s="8" t="s">
        <v>5</v>
      </c>
      <c r="R319" s="8" t="s">
        <v>8</v>
      </c>
      <c r="S319" s="8" t="s">
        <v>5</v>
      </c>
      <c r="T319" s="8" t="s">
        <v>8</v>
      </c>
      <c r="U319" s="8" t="s">
        <v>8</v>
      </c>
      <c r="V319" s="8" t="s">
        <v>5</v>
      </c>
      <c r="W319" s="8" t="s">
        <v>8</v>
      </c>
      <c r="X319" s="8" t="s">
        <v>5</v>
      </c>
      <c r="Y319" s="8" t="s">
        <v>8</v>
      </c>
      <c r="Z319" s="8" t="s">
        <v>8</v>
      </c>
      <c r="AA319" s="8" t="s">
        <v>5</v>
      </c>
    </row>
    <row r="320" spans="1:27" ht="13" x14ac:dyDescent="0.3">
      <c r="A320" s="57" t="s">
        <v>7</v>
      </c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91"/>
    </row>
    <row r="321" spans="2:27" ht="13" x14ac:dyDescent="0.3">
      <c r="B321" s="66" t="s">
        <v>23</v>
      </c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6"/>
    </row>
    <row r="322" spans="2:27" x14ac:dyDescent="0.25">
      <c r="B322" s="47" t="s">
        <v>30</v>
      </c>
      <c r="C322" s="48"/>
      <c r="D322" s="50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5"/>
      <c r="AA322" s="15"/>
    </row>
    <row r="323" spans="2:27" x14ac:dyDescent="0.25">
      <c r="B323" s="47" t="s">
        <v>31</v>
      </c>
      <c r="C323" s="48"/>
      <c r="D323" s="50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5"/>
      <c r="AA323" s="15"/>
    </row>
    <row r="324" spans="2:27" x14ac:dyDescent="0.25">
      <c r="B324" s="47" t="s">
        <v>32</v>
      </c>
      <c r="C324" s="48"/>
      <c r="D324" s="50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5"/>
      <c r="AA324" s="15"/>
    </row>
    <row r="325" spans="2:27" ht="13" x14ac:dyDescent="0.3">
      <c r="B325" s="66" t="s">
        <v>24</v>
      </c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6"/>
    </row>
    <row r="326" spans="2:27" x14ac:dyDescent="0.25">
      <c r="B326" s="47" t="s">
        <v>30</v>
      </c>
      <c r="C326" s="48"/>
      <c r="D326" s="50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5"/>
    </row>
    <row r="327" spans="2:27" x14ac:dyDescent="0.25">
      <c r="B327" s="47" t="s">
        <v>31</v>
      </c>
      <c r="C327" s="48"/>
      <c r="D327" s="50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5"/>
    </row>
    <row r="328" spans="2:27" x14ac:dyDescent="0.25">
      <c r="B328" s="47" t="s">
        <v>32</v>
      </c>
      <c r="C328" s="48"/>
      <c r="D328" s="50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5"/>
    </row>
    <row r="329" spans="2:27" ht="13" x14ac:dyDescent="0.3">
      <c r="B329" s="66" t="s">
        <v>64</v>
      </c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6"/>
    </row>
    <row r="330" spans="2:27" x14ac:dyDescent="0.25">
      <c r="B330" s="47" t="s">
        <v>85</v>
      </c>
      <c r="C330" s="48"/>
      <c r="D330" s="50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5"/>
    </row>
    <row r="331" spans="2:27" ht="13" x14ac:dyDescent="0.3">
      <c r="B331" s="66" t="s">
        <v>26</v>
      </c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6"/>
    </row>
    <row r="332" spans="2:27" x14ac:dyDescent="0.25">
      <c r="B332" s="47" t="s">
        <v>30</v>
      </c>
      <c r="C332" s="48"/>
      <c r="D332" s="50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5"/>
    </row>
    <row r="333" spans="2:27" x14ac:dyDescent="0.25">
      <c r="B333" s="47" t="s">
        <v>32</v>
      </c>
      <c r="C333" s="48"/>
      <c r="D333" s="50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5"/>
    </row>
    <row r="334" spans="2:27" ht="13" x14ac:dyDescent="0.3">
      <c r="B334" s="66" t="s">
        <v>27</v>
      </c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6"/>
    </row>
    <row r="335" spans="2:27" x14ac:dyDescent="0.25">
      <c r="B335" s="47" t="s">
        <v>30</v>
      </c>
      <c r="C335" s="48"/>
      <c r="D335" s="50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5"/>
    </row>
    <row r="336" spans="2:27" x14ac:dyDescent="0.25">
      <c r="B336" s="47" t="s">
        <v>31</v>
      </c>
      <c r="C336" s="48"/>
      <c r="D336" s="50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5"/>
    </row>
    <row r="337" spans="2:27" x14ac:dyDescent="0.25">
      <c r="B337" s="47" t="s">
        <v>32</v>
      </c>
      <c r="C337" s="48"/>
      <c r="D337" s="50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5"/>
    </row>
    <row r="338" spans="2:27" ht="13" x14ac:dyDescent="0.3">
      <c r="B338" s="68" t="s">
        <v>55</v>
      </c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70"/>
      <c r="S338" s="97"/>
      <c r="T338" s="46"/>
      <c r="U338" s="46"/>
      <c r="V338" s="46"/>
      <c r="W338" s="46"/>
      <c r="X338" s="46"/>
      <c r="Y338" s="46"/>
      <c r="Z338" s="46"/>
      <c r="AA338" s="98"/>
    </row>
    <row r="339" spans="2:27" x14ac:dyDescent="0.25">
      <c r="B339" s="47" t="s">
        <v>30</v>
      </c>
      <c r="C339" s="48"/>
      <c r="D339" s="50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5"/>
    </row>
    <row r="340" spans="2:27" x14ac:dyDescent="0.25">
      <c r="B340" s="47" t="s">
        <v>31</v>
      </c>
      <c r="C340" s="48"/>
      <c r="D340" s="50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5"/>
    </row>
    <row r="341" spans="2:27" x14ac:dyDescent="0.25">
      <c r="B341" s="47" t="s">
        <v>32</v>
      </c>
      <c r="C341" s="48"/>
      <c r="D341" s="50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5"/>
    </row>
    <row r="342" spans="2:27" ht="13" x14ac:dyDescent="0.3">
      <c r="B342" s="66" t="s">
        <v>56</v>
      </c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6"/>
    </row>
    <row r="343" spans="2:27" x14ac:dyDescent="0.25">
      <c r="B343" s="47" t="s">
        <v>30</v>
      </c>
      <c r="C343" s="48"/>
      <c r="D343" s="50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5"/>
      <c r="Z343" s="15"/>
      <c r="AA343" s="15"/>
    </row>
    <row r="344" spans="2:27" x14ac:dyDescent="0.25">
      <c r="B344" s="47" t="s">
        <v>31</v>
      </c>
      <c r="C344" s="48"/>
      <c r="D344" s="50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5"/>
      <c r="Z344" s="15"/>
      <c r="AA344" s="15"/>
    </row>
    <row r="345" spans="2:27" x14ac:dyDescent="0.25">
      <c r="B345" s="47" t="s">
        <v>32</v>
      </c>
      <c r="C345" s="48"/>
      <c r="D345" s="50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5"/>
      <c r="Z345" s="15"/>
      <c r="AA345" s="15"/>
    </row>
    <row r="346" spans="2:27" ht="13" x14ac:dyDescent="0.3">
      <c r="B346" s="66" t="s">
        <v>58</v>
      </c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6"/>
    </row>
    <row r="347" spans="2:27" x14ac:dyDescent="0.25">
      <c r="B347" s="105" t="s">
        <v>31</v>
      </c>
      <c r="C347" s="106"/>
      <c r="D347" s="107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5"/>
    </row>
    <row r="348" spans="2:27" x14ac:dyDescent="0.25">
      <c r="B348" s="105" t="s">
        <v>32</v>
      </c>
      <c r="C348" s="106"/>
      <c r="D348" s="107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5"/>
    </row>
    <row r="349" spans="2:27" ht="13" x14ac:dyDescent="0.3">
      <c r="B349" s="68" t="s">
        <v>62</v>
      </c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70"/>
    </row>
    <row r="350" spans="2:27" ht="13" x14ac:dyDescent="0.3">
      <c r="B350" s="74"/>
      <c r="C350" s="75"/>
      <c r="D350" s="76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5"/>
    </row>
    <row r="351" spans="2:27" ht="13" x14ac:dyDescent="0.3">
      <c r="B351" s="74"/>
      <c r="C351" s="75"/>
      <c r="D351" s="76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5"/>
    </row>
    <row r="352" spans="2:27" ht="13" x14ac:dyDescent="0.3">
      <c r="B352" s="68"/>
      <c r="C352" s="69"/>
      <c r="D352" s="70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5"/>
    </row>
    <row r="353" spans="1:27" ht="13" x14ac:dyDescent="0.3">
      <c r="B353" s="66" t="s">
        <v>59</v>
      </c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6"/>
    </row>
    <row r="354" spans="1:27" ht="13" x14ac:dyDescent="0.3">
      <c r="B354" s="68"/>
      <c r="C354" s="69"/>
      <c r="D354" s="70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5"/>
    </row>
    <row r="355" spans="1:27" ht="13" x14ac:dyDescent="0.3">
      <c r="B355" s="68"/>
      <c r="C355" s="69"/>
      <c r="D355" s="70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5"/>
    </row>
    <row r="356" spans="1:27" ht="13" x14ac:dyDescent="0.3">
      <c r="B356" s="66" t="s">
        <v>106</v>
      </c>
      <c r="C356" s="55"/>
      <c r="D356" s="56"/>
      <c r="E356" s="92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4"/>
    </row>
    <row r="357" spans="1:27" ht="13" x14ac:dyDescent="0.3">
      <c r="B357" s="88" t="s">
        <v>107</v>
      </c>
      <c r="C357" s="89"/>
      <c r="D357" s="90"/>
      <c r="E357" s="15">
        <f>E322+E323+E324+E326+E327+E328+E330+E332+E333+E335+E336+E337+E339+E340+E341+E343+E344+E345+E347+E348+E350+E351+E352+E354+E355</f>
        <v>0</v>
      </c>
      <c r="F357" s="15">
        <f>F322+F323+F324+F326+F327+F328+F330+F332+F333+F335+F336+F337+F339+F340+F341+F343+F344+F345+F347+F348+F350+F351+F352+F354+F355</f>
        <v>0</v>
      </c>
      <c r="G357" s="3"/>
      <c r="H357" s="15">
        <f>H322+H323+H324+H326+H327+H328+H330+H332+H333+H335+H336+H337+H339+H340+H341+H343+H344+H345+H347+H348+H350+H351+H352+H354+H355</f>
        <v>0</v>
      </c>
      <c r="I357" s="3"/>
      <c r="J357" s="15">
        <f>J322+J323+J324+J326+J327+J328+J330+J332+J333+J335+J336+J337+J339+J340+J341+J343+J344+J345+J347+J348+J350+J351+J352+J354+J355</f>
        <v>0</v>
      </c>
      <c r="K357" s="15">
        <f>K322+K323+K324+K326+K327+K328+K330+K332+K333+K335+K336+K337+K339+K340+K341+K343+K344+K345+K347+K348+K350+K351+K352+K354+K355</f>
        <v>0</v>
      </c>
      <c r="L357" s="3"/>
      <c r="M357" s="15">
        <f>M322+M323+M324+M326+M327+M328+M330+M332+M333+M335+M336+M337+M339+M340+M341+M343+M344+M345+M347+M348+M350+M351+M352+M354+M355</f>
        <v>0</v>
      </c>
      <c r="N357" s="3"/>
      <c r="O357" s="15">
        <f>O322+O323+O324+O326+O327+O328+O330+O332+O333+O335+O336+O337+O339+O340+O341+O343+O344+O345+O347+O348+O350+O351+O352+O354+O355</f>
        <v>0</v>
      </c>
      <c r="P357" s="15">
        <f>P322+P323+P324+P326+P327+P328+P330+P332+P333+P335+P336+P337+P339+P340+P341+P343+P344+P345+P347+P348+P350+P351+P352+P354+P355</f>
        <v>0</v>
      </c>
      <c r="Q357" s="3"/>
      <c r="R357" s="15">
        <f>R322+R323+R324+R326+R327+R328+R330+R332+R333+R335+R336+R337+R339+R340+R341+R343+R344+R345+R347+R348+R350+R351+R352+R354+R355</f>
        <v>0</v>
      </c>
      <c r="S357" s="3"/>
      <c r="T357" s="15">
        <f>T322+T323+T324+T326+T327+T328+T330+T332+T333+T335+T336+T337+T339+T340+T341+T343+T344+T345+T347+T348+T350+T351+T352+T354+T355</f>
        <v>0</v>
      </c>
      <c r="U357" s="15">
        <f>U322+U323+U324+U326+U327+U328+U330+U332+U333+U335+U336+U337+U339+U340+U341+U343+U344+U345+U347+U348+U350+U351+U352+U354+U355</f>
        <v>0</v>
      </c>
      <c r="V357" s="3"/>
      <c r="W357" s="15">
        <f>W322+W323+W324+W326+W327+W328+W330+W332+W333+W335+W336+W337+W339+W340+W341+W343+W344+W345+W347+W348+W350+W351+W352+W354+W355</f>
        <v>0</v>
      </c>
      <c r="X357" s="3"/>
      <c r="Y357" s="15">
        <f>Y322+Y323+Y324+Y326+Y327+Y328+Y330+Y332+Y333+Y335+Y336+Y337+Y339+Y340+Y341+Y343+Y344+Y345+Y347+Y348+Y350+Y351+Y352+Y354+Y355</f>
        <v>0</v>
      </c>
      <c r="Z357" s="15">
        <f>Z322+Z323+Z324+Z326+Z327+Z328+Z330+Z332+Z333+Z335+Z336+Z337+Z339+Z340+Z341+Z343+Z344+Z345+Z347+Z348+Z350+Z351+Z352+Z354+Z355</f>
        <v>0</v>
      </c>
      <c r="AA357" s="17"/>
    </row>
    <row r="358" spans="1:27" ht="16.5" customHeight="1" x14ac:dyDescent="0.3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1:27" ht="16.5" customHeight="1" x14ac:dyDescent="0.35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</row>
    <row r="360" spans="1:27" ht="16.5" customHeight="1" x14ac:dyDescent="0.3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1:27" ht="13" x14ac:dyDescent="0.3">
      <c r="A361" s="62" t="s">
        <v>51</v>
      </c>
      <c r="B361" s="62"/>
      <c r="C361" s="62"/>
      <c r="D361" s="63"/>
      <c r="E361" s="82">
        <v>2021</v>
      </c>
      <c r="F361" s="83"/>
      <c r="G361" s="83"/>
      <c r="H361" s="83"/>
      <c r="I361" s="84"/>
      <c r="J361" s="82">
        <v>2022</v>
      </c>
      <c r="K361" s="83"/>
      <c r="L361" s="83"/>
      <c r="M361" s="83"/>
      <c r="N361" s="84"/>
      <c r="O361" s="82">
        <v>2023</v>
      </c>
      <c r="P361" s="83"/>
      <c r="Q361" s="83"/>
      <c r="R361" s="83"/>
      <c r="S361" s="84"/>
      <c r="T361" s="51" t="s">
        <v>6</v>
      </c>
      <c r="U361" s="95"/>
      <c r="V361" s="95"/>
      <c r="W361" s="95"/>
      <c r="X361" s="52"/>
      <c r="Y361" s="95">
        <v>2024</v>
      </c>
      <c r="Z361" s="95"/>
      <c r="AA361" s="52"/>
    </row>
    <row r="362" spans="1:27" ht="13" x14ac:dyDescent="0.3">
      <c r="A362" s="62" t="s">
        <v>52</v>
      </c>
      <c r="B362" s="62"/>
      <c r="C362" s="62"/>
      <c r="D362" s="63"/>
      <c r="E362" s="85"/>
      <c r="F362" s="86"/>
      <c r="G362" s="86"/>
      <c r="H362" s="86"/>
      <c r="I362" s="87"/>
      <c r="J362" s="85"/>
      <c r="K362" s="86"/>
      <c r="L362" s="86"/>
      <c r="M362" s="86"/>
      <c r="N362" s="87"/>
      <c r="O362" s="85"/>
      <c r="P362" s="86"/>
      <c r="Q362" s="86"/>
      <c r="R362" s="86"/>
      <c r="S362" s="87"/>
      <c r="T362" s="53" t="s">
        <v>191</v>
      </c>
      <c r="U362" s="96"/>
      <c r="V362" s="96"/>
      <c r="W362" s="96"/>
      <c r="X362" s="54"/>
      <c r="Y362" s="96" t="s">
        <v>192</v>
      </c>
      <c r="Z362" s="96"/>
      <c r="AA362" s="54"/>
    </row>
    <row r="363" spans="1:27" ht="13" x14ac:dyDescent="0.3">
      <c r="A363" s="62" t="s">
        <v>21</v>
      </c>
      <c r="B363" s="62"/>
      <c r="C363" s="62"/>
      <c r="D363" s="63"/>
      <c r="E363" s="9" t="s">
        <v>83</v>
      </c>
      <c r="F363" s="80" t="s">
        <v>9</v>
      </c>
      <c r="G363" s="79"/>
      <c r="H363" s="80" t="s">
        <v>10</v>
      </c>
      <c r="I363" s="79"/>
      <c r="J363" s="9" t="s">
        <v>83</v>
      </c>
      <c r="K363" s="80" t="s">
        <v>9</v>
      </c>
      <c r="L363" s="79"/>
      <c r="M363" s="80" t="s">
        <v>10</v>
      </c>
      <c r="N363" s="79"/>
      <c r="O363" s="9" t="s">
        <v>83</v>
      </c>
      <c r="P363" s="80" t="s">
        <v>9</v>
      </c>
      <c r="Q363" s="79"/>
      <c r="R363" s="80" t="s">
        <v>10</v>
      </c>
      <c r="S363" s="79"/>
      <c r="T363" s="9" t="s">
        <v>83</v>
      </c>
      <c r="U363" s="80" t="s">
        <v>9</v>
      </c>
      <c r="V363" s="79"/>
      <c r="W363" s="80" t="s">
        <v>10</v>
      </c>
      <c r="X363" s="79"/>
      <c r="Y363" s="9" t="s">
        <v>83</v>
      </c>
      <c r="Z363" s="80" t="s">
        <v>9</v>
      </c>
      <c r="AA363" s="79"/>
    </row>
    <row r="364" spans="1:27" ht="13" x14ac:dyDescent="0.3">
      <c r="A364" s="62" t="s">
        <v>128</v>
      </c>
      <c r="B364" s="62"/>
      <c r="C364" s="62"/>
      <c r="D364" s="63"/>
      <c r="E364" s="8" t="s">
        <v>8</v>
      </c>
      <c r="F364" s="8" t="s">
        <v>8</v>
      </c>
      <c r="G364" s="8" t="s">
        <v>5</v>
      </c>
      <c r="H364" s="8" t="s">
        <v>8</v>
      </c>
      <c r="I364" s="8" t="s">
        <v>5</v>
      </c>
      <c r="J364" s="8" t="s">
        <v>8</v>
      </c>
      <c r="K364" s="8" t="s">
        <v>8</v>
      </c>
      <c r="L364" s="8" t="s">
        <v>5</v>
      </c>
      <c r="M364" s="8" t="s">
        <v>8</v>
      </c>
      <c r="N364" s="8" t="s">
        <v>5</v>
      </c>
      <c r="O364" s="8" t="s">
        <v>8</v>
      </c>
      <c r="P364" s="8" t="s">
        <v>8</v>
      </c>
      <c r="Q364" s="8" t="s">
        <v>5</v>
      </c>
      <c r="R364" s="8" t="s">
        <v>8</v>
      </c>
      <c r="S364" s="8" t="s">
        <v>5</v>
      </c>
      <c r="T364" s="8" t="s">
        <v>8</v>
      </c>
      <c r="U364" s="8" t="s">
        <v>8</v>
      </c>
      <c r="V364" s="8" t="s">
        <v>5</v>
      </c>
      <c r="W364" s="8" t="s">
        <v>8</v>
      </c>
      <c r="X364" s="8" t="s">
        <v>5</v>
      </c>
      <c r="Y364" s="8" t="s">
        <v>8</v>
      </c>
      <c r="Z364" s="8" t="s">
        <v>8</v>
      </c>
      <c r="AA364" s="8" t="s">
        <v>5</v>
      </c>
    </row>
    <row r="365" spans="1:27" ht="13" x14ac:dyDescent="0.3">
      <c r="A365" s="57" t="s">
        <v>7</v>
      </c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91"/>
    </row>
    <row r="366" spans="1:27" ht="13" x14ac:dyDescent="0.3">
      <c r="B366" s="66" t="s">
        <v>23</v>
      </c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6"/>
    </row>
    <row r="367" spans="1:27" x14ac:dyDescent="0.25">
      <c r="B367" s="47" t="s">
        <v>30</v>
      </c>
      <c r="C367" s="48"/>
      <c r="D367" s="50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5"/>
      <c r="AA367" s="15"/>
    </row>
    <row r="368" spans="1:27" x14ac:dyDescent="0.25">
      <c r="B368" s="47" t="s">
        <v>31</v>
      </c>
      <c r="C368" s="48"/>
      <c r="D368" s="50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5"/>
      <c r="AA368" s="15"/>
    </row>
    <row r="369" spans="2:27" x14ac:dyDescent="0.25">
      <c r="B369" s="47" t="s">
        <v>32</v>
      </c>
      <c r="C369" s="48"/>
      <c r="D369" s="50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5"/>
      <c r="AA369" s="15"/>
    </row>
    <row r="370" spans="2:27" ht="13" x14ac:dyDescent="0.3">
      <c r="B370" s="66" t="s">
        <v>24</v>
      </c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6"/>
    </row>
    <row r="371" spans="2:27" x14ac:dyDescent="0.25">
      <c r="B371" s="47" t="s">
        <v>30</v>
      </c>
      <c r="C371" s="48"/>
      <c r="D371" s="50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5"/>
    </row>
    <row r="372" spans="2:27" x14ac:dyDescent="0.25">
      <c r="B372" s="47" t="s">
        <v>31</v>
      </c>
      <c r="C372" s="48"/>
      <c r="D372" s="50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5"/>
    </row>
    <row r="373" spans="2:27" x14ac:dyDescent="0.25">
      <c r="B373" s="47" t="s">
        <v>32</v>
      </c>
      <c r="C373" s="48"/>
      <c r="D373" s="50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5"/>
    </row>
    <row r="374" spans="2:27" ht="13" x14ac:dyDescent="0.3">
      <c r="B374" s="66" t="s">
        <v>64</v>
      </c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6"/>
    </row>
    <row r="375" spans="2:27" x14ac:dyDescent="0.25">
      <c r="B375" s="47" t="s">
        <v>85</v>
      </c>
      <c r="C375" s="48"/>
      <c r="D375" s="50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5"/>
    </row>
    <row r="376" spans="2:27" ht="13" x14ac:dyDescent="0.3">
      <c r="B376" s="66" t="s">
        <v>26</v>
      </c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6"/>
    </row>
    <row r="377" spans="2:27" x14ac:dyDescent="0.25">
      <c r="B377" s="47" t="s">
        <v>30</v>
      </c>
      <c r="C377" s="48"/>
      <c r="D377" s="50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5"/>
    </row>
    <row r="378" spans="2:27" x14ac:dyDescent="0.25">
      <c r="B378" s="47" t="s">
        <v>32</v>
      </c>
      <c r="C378" s="48"/>
      <c r="D378" s="50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5"/>
    </row>
    <row r="379" spans="2:27" ht="13" x14ac:dyDescent="0.3">
      <c r="B379" s="66" t="s">
        <v>27</v>
      </c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6"/>
    </row>
    <row r="380" spans="2:27" x14ac:dyDescent="0.25">
      <c r="B380" s="47" t="s">
        <v>30</v>
      </c>
      <c r="C380" s="48"/>
      <c r="D380" s="50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5"/>
    </row>
    <row r="381" spans="2:27" x14ac:dyDescent="0.25">
      <c r="B381" s="47" t="s">
        <v>31</v>
      </c>
      <c r="C381" s="48"/>
      <c r="D381" s="50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5"/>
    </row>
    <row r="382" spans="2:27" x14ac:dyDescent="0.25">
      <c r="B382" s="47" t="s">
        <v>32</v>
      </c>
      <c r="C382" s="48"/>
      <c r="D382" s="50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5"/>
    </row>
    <row r="383" spans="2:27" ht="13" x14ac:dyDescent="0.3">
      <c r="B383" s="68" t="s">
        <v>55</v>
      </c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70"/>
      <c r="S383" s="97"/>
      <c r="T383" s="46"/>
      <c r="U383" s="46"/>
      <c r="V383" s="46"/>
      <c r="W383" s="46"/>
      <c r="X383" s="46"/>
      <c r="Y383" s="46"/>
      <c r="Z383" s="46"/>
      <c r="AA383" s="98"/>
    </row>
    <row r="384" spans="2:27" x14ac:dyDescent="0.25">
      <c r="B384" s="47" t="s">
        <v>30</v>
      </c>
      <c r="C384" s="48"/>
      <c r="D384" s="50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5"/>
    </row>
    <row r="385" spans="2:27" x14ac:dyDescent="0.25">
      <c r="B385" s="47" t="s">
        <v>31</v>
      </c>
      <c r="C385" s="48"/>
      <c r="D385" s="50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5"/>
    </row>
    <row r="386" spans="2:27" x14ac:dyDescent="0.25">
      <c r="B386" s="47" t="s">
        <v>32</v>
      </c>
      <c r="C386" s="48"/>
      <c r="D386" s="50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5"/>
    </row>
    <row r="387" spans="2:27" ht="13" x14ac:dyDescent="0.3">
      <c r="B387" s="66" t="s">
        <v>56</v>
      </c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6"/>
    </row>
    <row r="388" spans="2:27" x14ac:dyDescent="0.25">
      <c r="B388" s="47" t="s">
        <v>30</v>
      </c>
      <c r="C388" s="48"/>
      <c r="D388" s="50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5"/>
      <c r="Z388" s="15"/>
      <c r="AA388" s="15"/>
    </row>
    <row r="389" spans="2:27" x14ac:dyDescent="0.25">
      <c r="B389" s="47" t="s">
        <v>31</v>
      </c>
      <c r="C389" s="48"/>
      <c r="D389" s="50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5"/>
      <c r="Z389" s="15"/>
      <c r="AA389" s="15"/>
    </row>
    <row r="390" spans="2:27" x14ac:dyDescent="0.25">
      <c r="B390" s="47" t="s">
        <v>32</v>
      </c>
      <c r="C390" s="48"/>
      <c r="D390" s="50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5"/>
      <c r="Z390" s="15"/>
      <c r="AA390" s="15"/>
    </row>
    <row r="391" spans="2:27" ht="13" x14ac:dyDescent="0.3">
      <c r="B391" s="66" t="s">
        <v>58</v>
      </c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6"/>
    </row>
    <row r="392" spans="2:27" x14ac:dyDescent="0.25">
      <c r="B392" s="105" t="s">
        <v>31</v>
      </c>
      <c r="C392" s="106"/>
      <c r="D392" s="107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5"/>
    </row>
    <row r="393" spans="2:27" x14ac:dyDescent="0.25">
      <c r="B393" s="105" t="s">
        <v>32</v>
      </c>
      <c r="C393" s="106"/>
      <c r="D393" s="107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5"/>
    </row>
    <row r="394" spans="2:27" ht="13" x14ac:dyDescent="0.3">
      <c r="B394" s="74"/>
      <c r="C394" s="75"/>
      <c r="D394" s="76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5"/>
    </row>
    <row r="395" spans="2:27" ht="13" x14ac:dyDescent="0.3">
      <c r="B395" s="68" t="s">
        <v>62</v>
      </c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70"/>
    </row>
    <row r="396" spans="2:27" ht="13" x14ac:dyDescent="0.3">
      <c r="B396" s="74"/>
      <c r="C396" s="75"/>
      <c r="D396" s="76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5"/>
    </row>
    <row r="397" spans="2:27" ht="13" x14ac:dyDescent="0.3">
      <c r="B397" s="74"/>
      <c r="C397" s="75"/>
      <c r="D397" s="76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5"/>
    </row>
    <row r="398" spans="2:27" ht="13" x14ac:dyDescent="0.3">
      <c r="B398" s="68"/>
      <c r="C398" s="69"/>
      <c r="D398" s="70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5"/>
    </row>
    <row r="399" spans="2:27" ht="13" x14ac:dyDescent="0.3">
      <c r="B399" s="66" t="s">
        <v>59</v>
      </c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6"/>
    </row>
    <row r="400" spans="2:27" ht="13" x14ac:dyDescent="0.3">
      <c r="B400" s="68"/>
      <c r="C400" s="69"/>
      <c r="D400" s="70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5"/>
    </row>
    <row r="401" spans="1:27" ht="13" x14ac:dyDescent="0.3">
      <c r="B401" s="68"/>
      <c r="C401" s="69"/>
      <c r="D401" s="70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5"/>
    </row>
    <row r="402" spans="1:27" ht="13" x14ac:dyDescent="0.3">
      <c r="B402" s="66" t="s">
        <v>106</v>
      </c>
      <c r="C402" s="55"/>
      <c r="D402" s="56"/>
      <c r="E402" s="92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4"/>
    </row>
    <row r="403" spans="1:27" ht="13" x14ac:dyDescent="0.3">
      <c r="B403" s="88" t="s">
        <v>107</v>
      </c>
      <c r="C403" s="89"/>
      <c r="D403" s="90"/>
      <c r="E403" s="15">
        <f>E367+E368+E369+E371+E372+E373+E375+E377+E378+E380+E381+E382+E384+E385+E386+E388+E389+E390+E392+E393+E394+E396+E397+E398+E400+E401</f>
        <v>0</v>
      </c>
      <c r="F403" s="15">
        <f>F367+F368+F369+F371+F372+F373+F375+F377+F378+F380+F381+F382+F384+F385+F386+F388+F389+F390+F392+F393+F394+F396+F397+F398+F400+F401</f>
        <v>0</v>
      </c>
      <c r="G403" s="3"/>
      <c r="H403" s="15">
        <f>H367+H368+H369+H371+H372+H373+H375+H377+H378+H380+H381+H382+H384+H385+H386+H388+H389+H390+H392+H393+H394+H396+H397+H398+H400+H401</f>
        <v>0</v>
      </c>
      <c r="I403" s="3"/>
      <c r="J403" s="15">
        <f>J367+J368+J369+J371+J372+J373+J375+J377+J378+J380+J381+J382+J384+J385+J386+J388+J389+J390+J392+J393+J394+J396+J397+J398+J400+J401</f>
        <v>0</v>
      </c>
      <c r="K403" s="15">
        <f>K367+K368+K369+K371+K372+K373+K375+K377+K378+K380+K381+K382+K384+K385+K386+K388+K389+K390+K392+K393+K394+K396+K397+K398+K400+K401</f>
        <v>0</v>
      </c>
      <c r="L403" s="3"/>
      <c r="M403" s="15">
        <f>M367+M368+M369+M371+M372+M373+M375+M377+M378+M380+M381+M382+M384+M385+M386+M388+M389+M390+M392+M393+M394+M396+M397+M398+M400+M401</f>
        <v>0</v>
      </c>
      <c r="N403" s="3"/>
      <c r="O403" s="15">
        <f>O367+O368+O369+O371+O372+O373+O375+O377+O378+O380+O381+O382+O384+O385+O386+O388+O389+O390+O392+O393+O394+O396+O397+O398+O400+O401</f>
        <v>0</v>
      </c>
      <c r="P403" s="15">
        <f>P367+P368+P369+P371+P372+P373+P375+P377+P378+P380+P381+P382+P384+P385+P386+P388+P389+P390+P392+P393+P394+P396+P397+P398+P400+P401</f>
        <v>0</v>
      </c>
      <c r="Q403" s="3"/>
      <c r="R403" s="15">
        <f>R367+R368+R369+R371+R372+R373+R375+R377+R378+R380+R381+R382+R384+R385+R386+R388+R389+R390+R392+R393+R394+R396+R397+R398+R400+R401</f>
        <v>0</v>
      </c>
      <c r="S403" s="3"/>
      <c r="T403" s="15">
        <f>T367+T368+T369+T371+T372+T373+T375+T377+T378+T380+T381+T382+T384+T385+T386+T388+T389+T390+T392+T393+T394+T396+T397+T398+T400+T401</f>
        <v>0</v>
      </c>
      <c r="U403" s="15">
        <f>U367+U368+U369+U371+U372+U373+U375+U377+U378+U380+U381+U382+U384+U385+U386+U388+U389+U390+U392+U393+U394+U396+U397+U398+U400+U401</f>
        <v>0</v>
      </c>
      <c r="V403" s="3"/>
      <c r="W403" s="15">
        <f>W367+W368+W369+W371+W372+W373+W375+W377+W378+W380+W381+W382+W384+W385+W386+W388+W389+W390+W392+W393+W394+W396+W397+W398+W400+W401</f>
        <v>0</v>
      </c>
      <c r="X403" s="3"/>
      <c r="Y403" s="15">
        <f>Y367+Y368+Y369+Y371+Y372+Y373+Y375+Y377+Y378+Y380+Y381+Y382+Y384+Y385+Y386+Y388+Y389+Y390+Y392+Y393+Y394+Y396+Y397+Y398+Y400+Y401</f>
        <v>0</v>
      </c>
      <c r="Z403" s="15">
        <f>Z367+Z368+Z369+Z371+Z372+Z373+Z375+Z377+Z378+Z380+Z381+Z382+Z384+Z385+Z386+Z388+Z389+Z390+Z392+Z393+Z394+Z396+Z397+Z398+Z400+Z401</f>
        <v>0</v>
      </c>
      <c r="AA403" s="17"/>
    </row>
    <row r="404" spans="1:27" ht="15.5" x14ac:dyDescent="0.3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spans="1:27" ht="15.5" x14ac:dyDescent="0.35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</row>
    <row r="406" spans="1:27" ht="16.5" customHeight="1" x14ac:dyDescent="0.3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1:27" ht="12.75" customHeight="1" x14ac:dyDescent="0.3">
      <c r="A407" s="62" t="s">
        <v>51</v>
      </c>
      <c r="B407" s="62"/>
      <c r="C407" s="62"/>
      <c r="D407" s="63"/>
      <c r="E407" s="82">
        <v>2021</v>
      </c>
      <c r="F407" s="83"/>
      <c r="G407" s="83"/>
      <c r="H407" s="83"/>
      <c r="I407" s="84"/>
      <c r="J407" s="82">
        <v>2022</v>
      </c>
      <c r="K407" s="83"/>
      <c r="L407" s="83"/>
      <c r="M407" s="83"/>
      <c r="N407" s="84"/>
      <c r="O407" s="82">
        <v>2023</v>
      </c>
      <c r="P407" s="83"/>
      <c r="Q407" s="83"/>
      <c r="R407" s="83"/>
      <c r="S407" s="84"/>
      <c r="T407" s="51" t="s">
        <v>6</v>
      </c>
      <c r="U407" s="95"/>
      <c r="V407" s="95"/>
      <c r="W407" s="95"/>
      <c r="X407" s="52"/>
      <c r="Y407" s="95">
        <v>2024</v>
      </c>
      <c r="Z407" s="95"/>
      <c r="AA407" s="52"/>
    </row>
    <row r="408" spans="1:27" ht="12.75" customHeight="1" x14ac:dyDescent="0.3">
      <c r="A408" s="62" t="s">
        <v>52</v>
      </c>
      <c r="B408" s="62"/>
      <c r="C408" s="62"/>
      <c r="D408" s="63"/>
      <c r="E408" s="85"/>
      <c r="F408" s="86"/>
      <c r="G408" s="86"/>
      <c r="H408" s="86"/>
      <c r="I408" s="87"/>
      <c r="J408" s="85"/>
      <c r="K408" s="86"/>
      <c r="L408" s="86"/>
      <c r="M408" s="86"/>
      <c r="N408" s="87"/>
      <c r="O408" s="85"/>
      <c r="P408" s="86"/>
      <c r="Q408" s="86"/>
      <c r="R408" s="86"/>
      <c r="S408" s="87"/>
      <c r="T408" s="53" t="s">
        <v>191</v>
      </c>
      <c r="U408" s="96"/>
      <c r="V408" s="96"/>
      <c r="W408" s="96"/>
      <c r="X408" s="54"/>
      <c r="Y408" s="96" t="s">
        <v>192</v>
      </c>
      <c r="Z408" s="96"/>
      <c r="AA408" s="54"/>
    </row>
    <row r="409" spans="1:27" ht="12.75" customHeight="1" x14ac:dyDescent="0.3">
      <c r="A409" s="62" t="s">
        <v>21</v>
      </c>
      <c r="B409" s="62"/>
      <c r="C409" s="62"/>
      <c r="D409" s="63"/>
      <c r="E409" s="9" t="s">
        <v>83</v>
      </c>
      <c r="F409" s="80" t="s">
        <v>9</v>
      </c>
      <c r="G409" s="79"/>
      <c r="H409" s="80" t="s">
        <v>10</v>
      </c>
      <c r="I409" s="79"/>
      <c r="J409" s="9" t="s">
        <v>83</v>
      </c>
      <c r="K409" s="80" t="s">
        <v>9</v>
      </c>
      <c r="L409" s="79"/>
      <c r="M409" s="80" t="s">
        <v>10</v>
      </c>
      <c r="N409" s="79"/>
      <c r="O409" s="9" t="s">
        <v>83</v>
      </c>
      <c r="P409" s="80" t="s">
        <v>9</v>
      </c>
      <c r="Q409" s="79"/>
      <c r="R409" s="80" t="s">
        <v>10</v>
      </c>
      <c r="S409" s="79"/>
      <c r="T409" s="9" t="s">
        <v>83</v>
      </c>
      <c r="U409" s="80" t="s">
        <v>9</v>
      </c>
      <c r="V409" s="79"/>
      <c r="W409" s="80" t="s">
        <v>10</v>
      </c>
      <c r="X409" s="79"/>
      <c r="Y409" s="9" t="s">
        <v>83</v>
      </c>
      <c r="Z409" s="80" t="s">
        <v>9</v>
      </c>
      <c r="AA409" s="79"/>
    </row>
    <row r="410" spans="1:27" ht="12.75" customHeight="1" x14ac:dyDescent="0.3">
      <c r="A410" s="62" t="s">
        <v>129</v>
      </c>
      <c r="B410" s="62"/>
      <c r="C410" s="62"/>
      <c r="D410" s="63"/>
      <c r="E410" s="8" t="s">
        <v>8</v>
      </c>
      <c r="F410" s="8" t="s">
        <v>8</v>
      </c>
      <c r="G410" s="8" t="s">
        <v>5</v>
      </c>
      <c r="H410" s="8" t="s">
        <v>8</v>
      </c>
      <c r="I410" s="8" t="s">
        <v>5</v>
      </c>
      <c r="J410" s="8" t="s">
        <v>8</v>
      </c>
      <c r="K410" s="8" t="s">
        <v>8</v>
      </c>
      <c r="L410" s="8" t="s">
        <v>5</v>
      </c>
      <c r="M410" s="8" t="s">
        <v>8</v>
      </c>
      <c r="N410" s="8" t="s">
        <v>5</v>
      </c>
      <c r="O410" s="8" t="s">
        <v>8</v>
      </c>
      <c r="P410" s="8" t="s">
        <v>8</v>
      </c>
      <c r="Q410" s="8" t="s">
        <v>5</v>
      </c>
      <c r="R410" s="8" t="s">
        <v>8</v>
      </c>
      <c r="S410" s="8" t="s">
        <v>5</v>
      </c>
      <c r="T410" s="8" t="s">
        <v>8</v>
      </c>
      <c r="U410" s="8" t="s">
        <v>8</v>
      </c>
      <c r="V410" s="8" t="s">
        <v>5</v>
      </c>
      <c r="W410" s="8" t="s">
        <v>8</v>
      </c>
      <c r="X410" s="8" t="s">
        <v>5</v>
      </c>
      <c r="Y410" s="8" t="s">
        <v>8</v>
      </c>
      <c r="Z410" s="8" t="s">
        <v>8</v>
      </c>
      <c r="AA410" s="8" t="s">
        <v>5</v>
      </c>
    </row>
    <row r="411" spans="1:27" ht="12.75" customHeight="1" x14ac:dyDescent="0.3">
      <c r="A411" s="57" t="s">
        <v>7</v>
      </c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91"/>
    </row>
    <row r="412" spans="1:27" ht="12.75" customHeight="1" x14ac:dyDescent="0.3">
      <c r="B412" s="66" t="s">
        <v>23</v>
      </c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6"/>
    </row>
    <row r="413" spans="1:27" ht="12.75" customHeight="1" x14ac:dyDescent="0.25">
      <c r="B413" s="47" t="s">
        <v>30</v>
      </c>
      <c r="C413" s="48"/>
      <c r="D413" s="50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5"/>
      <c r="AA413" s="15"/>
    </row>
    <row r="414" spans="1:27" ht="12.75" customHeight="1" x14ac:dyDescent="0.25">
      <c r="B414" s="47" t="s">
        <v>31</v>
      </c>
      <c r="C414" s="48"/>
      <c r="D414" s="50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5"/>
      <c r="AA414" s="15"/>
    </row>
    <row r="415" spans="1:27" ht="12.75" customHeight="1" x14ac:dyDescent="0.25">
      <c r="B415" s="47" t="s">
        <v>32</v>
      </c>
      <c r="C415" s="48"/>
      <c r="D415" s="50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5"/>
      <c r="AA415" s="15"/>
    </row>
    <row r="416" spans="1:27" ht="12.75" customHeight="1" x14ac:dyDescent="0.3">
      <c r="B416" s="66" t="s">
        <v>24</v>
      </c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6"/>
    </row>
    <row r="417" spans="2:27" ht="12.75" customHeight="1" x14ac:dyDescent="0.25">
      <c r="B417" s="47" t="s">
        <v>30</v>
      </c>
      <c r="C417" s="48"/>
      <c r="D417" s="50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5"/>
    </row>
    <row r="418" spans="2:27" ht="12.75" customHeight="1" x14ac:dyDescent="0.25">
      <c r="B418" s="47" t="s">
        <v>31</v>
      </c>
      <c r="C418" s="48"/>
      <c r="D418" s="50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5"/>
    </row>
    <row r="419" spans="2:27" ht="12.75" customHeight="1" x14ac:dyDescent="0.25">
      <c r="B419" s="47" t="s">
        <v>32</v>
      </c>
      <c r="C419" s="48"/>
      <c r="D419" s="50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5"/>
    </row>
    <row r="420" spans="2:27" ht="12.75" customHeight="1" x14ac:dyDescent="0.3">
      <c r="B420" s="66" t="s">
        <v>64</v>
      </c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6"/>
    </row>
    <row r="421" spans="2:27" ht="12.75" customHeight="1" x14ac:dyDescent="0.25">
      <c r="B421" s="47" t="s">
        <v>85</v>
      </c>
      <c r="C421" s="48"/>
      <c r="D421" s="50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5"/>
    </row>
    <row r="422" spans="2:27" ht="12.75" customHeight="1" x14ac:dyDescent="0.3">
      <c r="B422" s="66" t="s">
        <v>26</v>
      </c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6"/>
    </row>
    <row r="423" spans="2:27" ht="12.75" customHeight="1" x14ac:dyDescent="0.25">
      <c r="B423" s="47" t="s">
        <v>30</v>
      </c>
      <c r="C423" s="48"/>
      <c r="D423" s="50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5"/>
    </row>
    <row r="424" spans="2:27" ht="12.75" customHeight="1" x14ac:dyDescent="0.25">
      <c r="B424" s="47" t="s">
        <v>32</v>
      </c>
      <c r="C424" s="48"/>
      <c r="D424" s="50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5"/>
    </row>
    <row r="425" spans="2:27" ht="12.75" customHeight="1" x14ac:dyDescent="0.3">
      <c r="B425" s="66" t="s">
        <v>27</v>
      </c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6"/>
    </row>
    <row r="426" spans="2:27" ht="12.75" customHeight="1" x14ac:dyDescent="0.25">
      <c r="B426" s="47" t="s">
        <v>30</v>
      </c>
      <c r="C426" s="48"/>
      <c r="D426" s="50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5"/>
    </row>
    <row r="427" spans="2:27" ht="12.75" customHeight="1" x14ac:dyDescent="0.25">
      <c r="B427" s="47" t="s">
        <v>31</v>
      </c>
      <c r="C427" s="48"/>
      <c r="D427" s="50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5"/>
    </row>
    <row r="428" spans="2:27" ht="12.75" customHeight="1" x14ac:dyDescent="0.25">
      <c r="B428" s="47" t="s">
        <v>32</v>
      </c>
      <c r="C428" s="48"/>
      <c r="D428" s="50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5"/>
    </row>
    <row r="429" spans="2:27" ht="12.75" customHeight="1" x14ac:dyDescent="0.3">
      <c r="B429" s="68" t="s">
        <v>55</v>
      </c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70"/>
      <c r="S429" s="97"/>
      <c r="T429" s="46"/>
      <c r="U429" s="46"/>
      <c r="V429" s="46"/>
      <c r="W429" s="46"/>
      <c r="X429" s="46"/>
      <c r="Y429" s="46"/>
      <c r="Z429" s="46"/>
      <c r="AA429" s="98"/>
    </row>
    <row r="430" spans="2:27" ht="12.75" customHeight="1" x14ac:dyDescent="0.25">
      <c r="B430" s="47" t="s">
        <v>30</v>
      </c>
      <c r="C430" s="48"/>
      <c r="D430" s="50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5"/>
    </row>
    <row r="431" spans="2:27" ht="12.75" customHeight="1" x14ac:dyDescent="0.25">
      <c r="B431" s="47" t="s">
        <v>31</v>
      </c>
      <c r="C431" s="48"/>
      <c r="D431" s="50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5"/>
    </row>
    <row r="432" spans="2:27" ht="12.75" customHeight="1" x14ac:dyDescent="0.25">
      <c r="B432" s="47" t="s">
        <v>32</v>
      </c>
      <c r="C432" s="48"/>
      <c r="D432" s="50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5"/>
    </row>
    <row r="433" spans="2:27" ht="12.75" customHeight="1" x14ac:dyDescent="0.3">
      <c r="B433" s="66" t="s">
        <v>56</v>
      </c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6"/>
    </row>
    <row r="434" spans="2:27" ht="12.75" customHeight="1" x14ac:dyDescent="0.25">
      <c r="B434" s="47" t="s">
        <v>30</v>
      </c>
      <c r="C434" s="48"/>
      <c r="D434" s="50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5"/>
      <c r="Z434" s="15"/>
      <c r="AA434" s="15"/>
    </row>
    <row r="435" spans="2:27" ht="12.75" customHeight="1" x14ac:dyDescent="0.25">
      <c r="B435" s="47" t="s">
        <v>31</v>
      </c>
      <c r="C435" s="48"/>
      <c r="D435" s="50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5"/>
      <c r="Z435" s="15"/>
      <c r="AA435" s="15"/>
    </row>
    <row r="436" spans="2:27" ht="12.75" customHeight="1" x14ac:dyDescent="0.25">
      <c r="B436" s="47" t="s">
        <v>32</v>
      </c>
      <c r="C436" s="48"/>
      <c r="D436" s="50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5"/>
      <c r="Z436" s="15"/>
      <c r="AA436" s="15"/>
    </row>
    <row r="437" spans="2:27" ht="12.75" customHeight="1" x14ac:dyDescent="0.3">
      <c r="B437" s="66" t="s">
        <v>58</v>
      </c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6"/>
    </row>
    <row r="438" spans="2:27" ht="12.75" customHeight="1" x14ac:dyDescent="0.25">
      <c r="B438" s="105" t="s">
        <v>31</v>
      </c>
      <c r="C438" s="106"/>
      <c r="D438" s="107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5"/>
    </row>
    <row r="439" spans="2:27" ht="12.75" customHeight="1" x14ac:dyDescent="0.25">
      <c r="B439" s="105" t="s">
        <v>32</v>
      </c>
      <c r="C439" s="106"/>
      <c r="D439" s="107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5"/>
    </row>
    <row r="440" spans="2:27" ht="12.75" customHeight="1" x14ac:dyDescent="0.3">
      <c r="B440" s="74"/>
      <c r="C440" s="75"/>
      <c r="D440" s="76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5"/>
    </row>
    <row r="441" spans="2:27" ht="12.75" customHeight="1" x14ac:dyDescent="0.3">
      <c r="B441" s="68" t="s">
        <v>62</v>
      </c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70"/>
    </row>
    <row r="442" spans="2:27" ht="12.75" customHeight="1" x14ac:dyDescent="0.3">
      <c r="B442" s="74"/>
      <c r="C442" s="75"/>
      <c r="D442" s="76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5"/>
    </row>
    <row r="443" spans="2:27" ht="12.75" customHeight="1" x14ac:dyDescent="0.3">
      <c r="B443" s="74"/>
      <c r="C443" s="75"/>
      <c r="D443" s="76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5"/>
    </row>
    <row r="444" spans="2:27" ht="12.75" customHeight="1" x14ac:dyDescent="0.3">
      <c r="B444" s="68"/>
      <c r="C444" s="69"/>
      <c r="D444" s="70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5"/>
    </row>
    <row r="445" spans="2:27" ht="12.75" customHeight="1" x14ac:dyDescent="0.3">
      <c r="B445" s="66" t="s">
        <v>59</v>
      </c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6"/>
    </row>
    <row r="446" spans="2:27" ht="12.75" customHeight="1" x14ac:dyDescent="0.3">
      <c r="B446" s="68"/>
      <c r="C446" s="69"/>
      <c r="D446" s="70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5"/>
    </row>
    <row r="447" spans="2:27" ht="12.75" customHeight="1" x14ac:dyDescent="0.3">
      <c r="B447" s="68"/>
      <c r="C447" s="69"/>
      <c r="D447" s="70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5"/>
    </row>
    <row r="448" spans="2:27" ht="12.75" customHeight="1" x14ac:dyDescent="0.3">
      <c r="B448" s="66" t="s">
        <v>106</v>
      </c>
      <c r="C448" s="55"/>
      <c r="D448" s="56"/>
      <c r="E448" s="92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4"/>
    </row>
    <row r="449" spans="1:27" ht="12.75" customHeight="1" x14ac:dyDescent="0.3">
      <c r="B449" s="88" t="s">
        <v>107</v>
      </c>
      <c r="C449" s="89"/>
      <c r="D449" s="90"/>
      <c r="E449" s="15">
        <f>E413+E414+E415+E417+E418+E419+E421+E423+E424+E426+E427+E428+E430+E431+E432+E434+E435+E436+E438+E439+E440+E442+E443+E444+E446+E447</f>
        <v>0</v>
      </c>
      <c r="F449" s="15">
        <f>F413+F414+F415+F417+F418+F419+F421+F423+F424+F426+F427+F428+F430+F431+F432+F434+F435+F436+F438+F439+F440+F442+F443+F444+F446+F447</f>
        <v>0</v>
      </c>
      <c r="G449" s="3"/>
      <c r="H449" s="15">
        <f>H413+H414+H415+H417+H418+H419+H421+H423+H424+H426+H427+H428+H430+H431+H432+H434+H435+H436+H438+H439+H440+H442+H443+H444+H446+H447</f>
        <v>0</v>
      </c>
      <c r="I449" s="3"/>
      <c r="J449" s="15">
        <f>J413+J414+J415+J417+J418+J419+J421+J423+J424+J426+J427+J428+J430+J431+J432+J434+J435+J436+J438+J439+J440+J442+J443+J444+J446+J447</f>
        <v>0</v>
      </c>
      <c r="K449" s="15">
        <f>K413+K414+K415+K417+K418+K419+K421+K423+K424+K426+K427+K428+K430+K431+K432+K434+K435+K436+K438+K439+K440+K442+K443+K444+K446+K447</f>
        <v>0</v>
      </c>
      <c r="L449" s="3"/>
      <c r="M449" s="15">
        <f>M413+M414+M415+M417+M418+M419+M421+M423+M424+M426+M427+M428+M430+M431+M432+M434+M435+M436+M438+M439+M440+M442+M443+M444+M446+M447</f>
        <v>0</v>
      </c>
      <c r="N449" s="3"/>
      <c r="O449" s="15">
        <f>O413+O414+O415+O417+O418+O419+O421+O423+O424+O426+O427+O428+O430+O431+O432+O434+O435+O436+O438+O439+O440+O442+O443+O444+O446+O447</f>
        <v>0</v>
      </c>
      <c r="P449" s="15">
        <f>P413+P414+P415+P417+P418+P419+P421+P423+P424+P426+P427+P428+P430+P431+P432+P434+P435+P436+P438+P439+P440+P442+P443+P444+P446+P447</f>
        <v>0</v>
      </c>
      <c r="Q449" s="3"/>
      <c r="R449" s="15">
        <f>R413+R414+R415+R417+R418+R419+R421+R423+R424+R426+R427+R428+R430+R431+R432+R434+R435+R436+R438+R439+R440+R442+R443+R444+R446+R447</f>
        <v>0</v>
      </c>
      <c r="S449" s="3"/>
      <c r="T449" s="15">
        <f>T413+T414+T415+T417+T418+T419+T421+T423+T424+T426+T427+T428+T430+T431+T432+T434+T435+T436+T438+T439+T440+T442+T443+T444+T446+T447</f>
        <v>0</v>
      </c>
      <c r="U449" s="15">
        <f>U413+U414+U415+U417+U418+U419+U421+U423+U424+U426+U427+U428+U430+U431+U432+U434+U435+U436+U438+U439+U440+U442+U443+U444+U446+U447</f>
        <v>0</v>
      </c>
      <c r="V449" s="3"/>
      <c r="W449" s="15">
        <f>W413+W414+W415+W417+W418+W419+W421+W423+W424+W426+W427+W428+W430+W431+W432+W434+W435+W436+W438+W439+W440+W442+W443+W444+W446+W447</f>
        <v>0</v>
      </c>
      <c r="X449" s="3"/>
      <c r="Y449" s="15">
        <f>Y413+Y414+Y415+Y417+Y418+Y419+Y421+Y423+Y424+Y426+Y427+Y428+Y430+Y431+Y432+Y434+Y435+Y436+Y438+Y439+Y440+Y442+Y443+Y444+Y446+Y447</f>
        <v>0</v>
      </c>
      <c r="Z449" s="15">
        <f>Z413+Z414+Z415+Z417+Z418+Z419+Z421+Z423+Z424+Z426+Z427+Z428+Z430+Z431+Z432+Z434+Z435+Z436+Z438+Z439+Z440+Z442+Z443+Z444+Z446+Z447</f>
        <v>0</v>
      </c>
      <c r="AA449" s="17"/>
    </row>
    <row r="450" spans="1:27" ht="18" customHeight="1" x14ac:dyDescent="0.3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spans="1:27" ht="18" customHeight="1" x14ac:dyDescent="0.35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</row>
    <row r="452" spans="1:27" ht="12.75" customHeight="1" x14ac:dyDescent="0.3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spans="1:27" ht="12.75" customHeight="1" x14ac:dyDescent="0.3">
      <c r="A453" s="62" t="s">
        <v>51</v>
      </c>
      <c r="B453" s="62"/>
      <c r="C453" s="62"/>
      <c r="D453" s="63"/>
      <c r="E453" s="82">
        <v>2021</v>
      </c>
      <c r="F453" s="83"/>
      <c r="G453" s="83"/>
      <c r="H453" s="83"/>
      <c r="I453" s="84"/>
      <c r="J453" s="82">
        <v>2022</v>
      </c>
      <c r="K453" s="83"/>
      <c r="L453" s="83"/>
      <c r="M453" s="83"/>
      <c r="N453" s="84"/>
      <c r="O453" s="82">
        <v>2023</v>
      </c>
      <c r="P453" s="83"/>
      <c r="Q453" s="83"/>
      <c r="R453" s="83"/>
      <c r="S453" s="84"/>
      <c r="T453" s="51" t="s">
        <v>6</v>
      </c>
      <c r="U453" s="95"/>
      <c r="V453" s="95"/>
      <c r="W453" s="95"/>
      <c r="X453" s="52"/>
      <c r="Y453" s="95">
        <v>2024</v>
      </c>
      <c r="Z453" s="95"/>
      <c r="AA453" s="52"/>
    </row>
    <row r="454" spans="1:27" ht="12.75" customHeight="1" x14ac:dyDescent="0.3">
      <c r="A454" s="62" t="s">
        <v>52</v>
      </c>
      <c r="B454" s="62"/>
      <c r="C454" s="62"/>
      <c r="D454" s="63"/>
      <c r="E454" s="85"/>
      <c r="F454" s="86"/>
      <c r="G454" s="86"/>
      <c r="H454" s="86"/>
      <c r="I454" s="87"/>
      <c r="J454" s="85"/>
      <c r="K454" s="86"/>
      <c r="L454" s="86"/>
      <c r="M454" s="86"/>
      <c r="N454" s="87"/>
      <c r="O454" s="85"/>
      <c r="P454" s="86"/>
      <c r="Q454" s="86"/>
      <c r="R454" s="86"/>
      <c r="S454" s="87"/>
      <c r="T454" s="53" t="s">
        <v>191</v>
      </c>
      <c r="U454" s="96"/>
      <c r="V454" s="96"/>
      <c r="W454" s="96"/>
      <c r="X454" s="54"/>
      <c r="Y454" s="96" t="s">
        <v>192</v>
      </c>
      <c r="Z454" s="96"/>
      <c r="AA454" s="54"/>
    </row>
    <row r="455" spans="1:27" ht="12.75" customHeight="1" x14ac:dyDescent="0.3">
      <c r="A455" s="62" t="s">
        <v>21</v>
      </c>
      <c r="B455" s="62"/>
      <c r="C455" s="62"/>
      <c r="D455" s="63"/>
      <c r="E455" s="9" t="s">
        <v>83</v>
      </c>
      <c r="F455" s="80" t="s">
        <v>9</v>
      </c>
      <c r="G455" s="79"/>
      <c r="H455" s="80" t="s">
        <v>10</v>
      </c>
      <c r="I455" s="79"/>
      <c r="J455" s="9" t="s">
        <v>83</v>
      </c>
      <c r="K455" s="80" t="s">
        <v>9</v>
      </c>
      <c r="L455" s="79"/>
      <c r="M455" s="80" t="s">
        <v>10</v>
      </c>
      <c r="N455" s="79"/>
      <c r="O455" s="9" t="s">
        <v>83</v>
      </c>
      <c r="P455" s="80" t="s">
        <v>9</v>
      </c>
      <c r="Q455" s="79"/>
      <c r="R455" s="80" t="s">
        <v>10</v>
      </c>
      <c r="S455" s="79"/>
      <c r="T455" s="9" t="s">
        <v>83</v>
      </c>
      <c r="U455" s="80" t="s">
        <v>9</v>
      </c>
      <c r="V455" s="79"/>
      <c r="W455" s="80" t="s">
        <v>10</v>
      </c>
      <c r="X455" s="79"/>
      <c r="Y455" s="9" t="s">
        <v>83</v>
      </c>
      <c r="Z455" s="80" t="s">
        <v>9</v>
      </c>
      <c r="AA455" s="79"/>
    </row>
    <row r="456" spans="1:27" ht="12.75" customHeight="1" x14ac:dyDescent="0.3">
      <c r="A456" s="62" t="s">
        <v>48</v>
      </c>
      <c r="B456" s="62"/>
      <c r="C456" s="62"/>
      <c r="D456" s="63"/>
      <c r="E456" s="8" t="s">
        <v>8</v>
      </c>
      <c r="F456" s="8" t="s">
        <v>8</v>
      </c>
      <c r="G456" s="8" t="s">
        <v>5</v>
      </c>
      <c r="H456" s="8" t="s">
        <v>8</v>
      </c>
      <c r="I456" s="8" t="s">
        <v>5</v>
      </c>
      <c r="J456" s="8" t="s">
        <v>8</v>
      </c>
      <c r="K456" s="8" t="s">
        <v>8</v>
      </c>
      <c r="L456" s="8" t="s">
        <v>5</v>
      </c>
      <c r="M456" s="8" t="s">
        <v>8</v>
      </c>
      <c r="N456" s="8" t="s">
        <v>5</v>
      </c>
      <c r="O456" s="8" t="s">
        <v>8</v>
      </c>
      <c r="P456" s="8" t="s">
        <v>8</v>
      </c>
      <c r="Q456" s="8" t="s">
        <v>5</v>
      </c>
      <c r="R456" s="8" t="s">
        <v>8</v>
      </c>
      <c r="S456" s="8" t="s">
        <v>5</v>
      </c>
      <c r="T456" s="8" t="s">
        <v>8</v>
      </c>
      <c r="U456" s="8" t="s">
        <v>8</v>
      </c>
      <c r="V456" s="8" t="s">
        <v>5</v>
      </c>
      <c r="W456" s="8" t="s">
        <v>8</v>
      </c>
      <c r="X456" s="8" t="s">
        <v>5</v>
      </c>
      <c r="Y456" s="8" t="s">
        <v>8</v>
      </c>
      <c r="Z456" s="8" t="s">
        <v>8</v>
      </c>
      <c r="AA456" s="8" t="s">
        <v>5</v>
      </c>
    </row>
    <row r="457" spans="1:27" ht="12.75" customHeight="1" x14ac:dyDescent="0.3">
      <c r="A457" s="57" t="s">
        <v>7</v>
      </c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91"/>
    </row>
    <row r="458" spans="1:27" ht="12.75" customHeight="1" x14ac:dyDescent="0.3">
      <c r="B458" s="66" t="s">
        <v>23</v>
      </c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6"/>
    </row>
    <row r="459" spans="1:27" ht="12.75" customHeight="1" x14ac:dyDescent="0.25">
      <c r="B459" s="47" t="s">
        <v>30</v>
      </c>
      <c r="C459" s="48"/>
      <c r="D459" s="50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5"/>
      <c r="AA459" s="15"/>
    </row>
    <row r="460" spans="1:27" ht="12.75" customHeight="1" x14ac:dyDescent="0.25">
      <c r="B460" s="47" t="s">
        <v>31</v>
      </c>
      <c r="C460" s="48"/>
      <c r="D460" s="50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5"/>
      <c r="AA460" s="15"/>
    </row>
    <row r="461" spans="1:27" ht="12.75" customHeight="1" x14ac:dyDescent="0.25">
      <c r="B461" s="47" t="s">
        <v>32</v>
      </c>
      <c r="C461" s="48"/>
      <c r="D461" s="50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5"/>
      <c r="AA461" s="15"/>
    </row>
    <row r="462" spans="1:27" ht="12.75" customHeight="1" x14ac:dyDescent="0.3">
      <c r="B462" s="66" t="s">
        <v>24</v>
      </c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6"/>
    </row>
    <row r="463" spans="1:27" ht="12.75" customHeight="1" x14ac:dyDescent="0.25">
      <c r="B463" s="47" t="s">
        <v>30</v>
      </c>
      <c r="C463" s="48"/>
      <c r="D463" s="50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5"/>
    </row>
    <row r="464" spans="1:27" ht="12.75" customHeight="1" x14ac:dyDescent="0.25">
      <c r="B464" s="47" t="s">
        <v>31</v>
      </c>
      <c r="C464" s="48"/>
      <c r="D464" s="50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5"/>
    </row>
    <row r="465" spans="2:27" ht="12.75" customHeight="1" x14ac:dyDescent="0.25">
      <c r="B465" s="47" t="s">
        <v>32</v>
      </c>
      <c r="C465" s="48"/>
      <c r="D465" s="50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5"/>
    </row>
    <row r="466" spans="2:27" ht="12.75" customHeight="1" x14ac:dyDescent="0.3">
      <c r="B466" s="66" t="s">
        <v>64</v>
      </c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6"/>
    </row>
    <row r="467" spans="2:27" ht="12.75" customHeight="1" x14ac:dyDescent="0.25">
      <c r="B467" s="47" t="s">
        <v>85</v>
      </c>
      <c r="C467" s="48"/>
      <c r="D467" s="50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5"/>
    </row>
    <row r="468" spans="2:27" ht="12.75" customHeight="1" x14ac:dyDescent="0.3">
      <c r="B468" s="66" t="s">
        <v>26</v>
      </c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6"/>
    </row>
    <row r="469" spans="2:27" ht="12.75" customHeight="1" x14ac:dyDescent="0.25">
      <c r="B469" s="47" t="s">
        <v>30</v>
      </c>
      <c r="C469" s="48"/>
      <c r="D469" s="50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5"/>
    </row>
    <row r="470" spans="2:27" ht="12.75" customHeight="1" x14ac:dyDescent="0.25">
      <c r="B470" s="47" t="s">
        <v>32</v>
      </c>
      <c r="C470" s="48"/>
      <c r="D470" s="50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5"/>
    </row>
    <row r="471" spans="2:27" ht="12.75" customHeight="1" x14ac:dyDescent="0.3">
      <c r="B471" s="66" t="s">
        <v>27</v>
      </c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6"/>
    </row>
    <row r="472" spans="2:27" ht="12.75" customHeight="1" x14ac:dyDescent="0.25">
      <c r="B472" s="47" t="s">
        <v>30</v>
      </c>
      <c r="C472" s="48"/>
      <c r="D472" s="50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5"/>
    </row>
    <row r="473" spans="2:27" ht="12.75" customHeight="1" x14ac:dyDescent="0.25">
      <c r="B473" s="47" t="s">
        <v>31</v>
      </c>
      <c r="C473" s="48"/>
      <c r="D473" s="50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5"/>
    </row>
    <row r="474" spans="2:27" ht="12.75" customHeight="1" x14ac:dyDescent="0.25">
      <c r="B474" s="47" t="s">
        <v>32</v>
      </c>
      <c r="C474" s="48"/>
      <c r="D474" s="50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5"/>
    </row>
    <row r="475" spans="2:27" ht="12.75" customHeight="1" x14ac:dyDescent="0.3">
      <c r="B475" s="68" t="s">
        <v>55</v>
      </c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70"/>
      <c r="S475" s="97"/>
      <c r="T475" s="46"/>
      <c r="U475" s="46"/>
      <c r="V475" s="46"/>
      <c r="W475" s="46"/>
      <c r="X475" s="46"/>
      <c r="Y475" s="46"/>
      <c r="Z475" s="46"/>
      <c r="AA475" s="98"/>
    </row>
    <row r="476" spans="2:27" ht="12.75" customHeight="1" x14ac:dyDescent="0.25">
      <c r="B476" s="47" t="s">
        <v>30</v>
      </c>
      <c r="C476" s="48"/>
      <c r="D476" s="50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5"/>
    </row>
    <row r="477" spans="2:27" ht="12.75" customHeight="1" x14ac:dyDescent="0.25">
      <c r="B477" s="47" t="s">
        <v>31</v>
      </c>
      <c r="C477" s="48"/>
      <c r="D477" s="50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5"/>
    </row>
    <row r="478" spans="2:27" ht="12.75" customHeight="1" x14ac:dyDescent="0.25">
      <c r="B478" s="47" t="s">
        <v>32</v>
      </c>
      <c r="C478" s="48"/>
      <c r="D478" s="50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5"/>
    </row>
    <row r="479" spans="2:27" ht="12.75" customHeight="1" x14ac:dyDescent="0.3">
      <c r="B479" s="66" t="s">
        <v>56</v>
      </c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6"/>
    </row>
    <row r="480" spans="2:27" ht="12.75" customHeight="1" x14ac:dyDescent="0.25">
      <c r="B480" s="47" t="s">
        <v>30</v>
      </c>
      <c r="C480" s="48"/>
      <c r="D480" s="50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5"/>
      <c r="Z480" s="15"/>
      <c r="AA480" s="15"/>
    </row>
    <row r="481" spans="1:27" ht="12.75" customHeight="1" x14ac:dyDescent="0.25">
      <c r="B481" s="47" t="s">
        <v>31</v>
      </c>
      <c r="C481" s="48"/>
      <c r="D481" s="50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5"/>
      <c r="Z481" s="15"/>
      <c r="AA481" s="15"/>
    </row>
    <row r="482" spans="1:27" ht="12.75" customHeight="1" x14ac:dyDescent="0.25">
      <c r="B482" s="47" t="s">
        <v>32</v>
      </c>
      <c r="C482" s="48"/>
      <c r="D482" s="50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5"/>
      <c r="Z482" s="15"/>
      <c r="AA482" s="15"/>
    </row>
    <row r="483" spans="1:27" ht="12.75" customHeight="1" x14ac:dyDescent="0.3">
      <c r="B483" s="66" t="s">
        <v>58</v>
      </c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6"/>
    </row>
    <row r="484" spans="1:27" ht="12.75" customHeight="1" x14ac:dyDescent="0.25">
      <c r="B484" s="105" t="s">
        <v>31</v>
      </c>
      <c r="C484" s="106"/>
      <c r="D484" s="107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5"/>
    </row>
    <row r="485" spans="1:27" ht="12.75" customHeight="1" x14ac:dyDescent="0.25">
      <c r="B485" s="105" t="s">
        <v>32</v>
      </c>
      <c r="C485" s="106"/>
      <c r="D485" s="107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5"/>
    </row>
    <row r="486" spans="1:27" ht="12.75" customHeight="1" x14ac:dyDescent="0.3">
      <c r="B486" s="74"/>
      <c r="C486" s="75"/>
      <c r="D486" s="76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5"/>
    </row>
    <row r="487" spans="1:27" ht="12.75" customHeight="1" x14ac:dyDescent="0.3">
      <c r="B487" s="68" t="s">
        <v>62</v>
      </c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70"/>
    </row>
    <row r="488" spans="1:27" ht="12.75" customHeight="1" x14ac:dyDescent="0.3">
      <c r="B488" s="74"/>
      <c r="C488" s="75"/>
      <c r="D488" s="76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5"/>
    </row>
    <row r="489" spans="1:27" ht="12.75" customHeight="1" x14ac:dyDescent="0.3">
      <c r="B489" s="74"/>
      <c r="C489" s="75"/>
      <c r="D489" s="76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5"/>
    </row>
    <row r="490" spans="1:27" ht="12.75" customHeight="1" x14ac:dyDescent="0.3">
      <c r="B490" s="68"/>
      <c r="C490" s="69"/>
      <c r="D490" s="70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5"/>
    </row>
    <row r="491" spans="1:27" ht="12.75" customHeight="1" x14ac:dyDescent="0.3">
      <c r="B491" s="66" t="s">
        <v>59</v>
      </c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6"/>
    </row>
    <row r="492" spans="1:27" ht="12.75" customHeight="1" x14ac:dyDescent="0.3">
      <c r="B492" s="68"/>
      <c r="C492" s="69"/>
      <c r="D492" s="70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5"/>
    </row>
    <row r="493" spans="1:27" ht="12.75" customHeight="1" x14ac:dyDescent="0.3">
      <c r="B493" s="68"/>
      <c r="C493" s="69"/>
      <c r="D493" s="70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5"/>
    </row>
    <row r="494" spans="1:27" ht="12.75" customHeight="1" x14ac:dyDescent="0.3">
      <c r="B494" s="66" t="s">
        <v>106</v>
      </c>
      <c r="C494" s="55"/>
      <c r="D494" s="56"/>
      <c r="E494" s="92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4"/>
    </row>
    <row r="495" spans="1:27" ht="12.75" customHeight="1" x14ac:dyDescent="0.3">
      <c r="B495" s="88" t="s">
        <v>107</v>
      </c>
      <c r="C495" s="89"/>
      <c r="D495" s="90"/>
      <c r="E495" s="15">
        <f>E459+E460+E461+E463+E464+E465+E467+E469+E470+E472+E473+E474+E476+E477+E478+E480+E481+E482+E484+E485+E486+E488+E489+E490+E492+E493</f>
        <v>0</v>
      </c>
      <c r="F495" s="15">
        <f>F459+F460+F461+F463+F464+F465+F467+F469+F470+F472+F473+F474+F476+F477+F478+F480+F481+F482+F484+F485+F486+F488+F489+F490+F492+F493</f>
        <v>0</v>
      </c>
      <c r="G495" s="3"/>
      <c r="H495" s="15">
        <f>H459+H460+H461+H463+H464+H465+H467+H469+H470+H472+H473+H474+H476+H477+H478+H480+H481+H482+H484+H485+H486+H488+H489+H490+H492+H493</f>
        <v>0</v>
      </c>
      <c r="I495" s="3"/>
      <c r="J495" s="15">
        <f>J459+J460+J461+J463+J464+J465+J467+J469+J470+J472+J473+J474+J476+J477+J478+J480+J481+J482+J484+J485+J486+J488+J489+J490+J492+J493</f>
        <v>0</v>
      </c>
      <c r="K495" s="15">
        <f>K459+K460+K461+K463+K464+K465+K467+K469+K470+K472+K473+K474+K476+K477+K478+K480+K481+K482+K484+K485+K486+K488+K489+K490+K492+K493</f>
        <v>0</v>
      </c>
      <c r="L495" s="3"/>
      <c r="M495" s="15">
        <f>M459+M460+M461+M463+M464+M465+M467+M469+M470+M472+M473+M474+M476+M477+M478+M480+M481+M482+M484+M485+M486+M488+M489+M490+M492+M493</f>
        <v>0</v>
      </c>
      <c r="N495" s="3"/>
      <c r="O495" s="15">
        <f>O459+O460+O461+O463+O464+O465+O467+O469+O470+O472+O473+O474+O476+O477+O478+O480+O481+O482+O484+O485+O486+O488+O489+O490+O492+O493</f>
        <v>0</v>
      </c>
      <c r="P495" s="15">
        <f>P459+P460+P461+P463+P464+P465+P467+P469+P470+P472+P473+P474+P476+P477+P478+P480+P481+P482+P484+P485+P486+P488+P489+P490+P492+P493</f>
        <v>0</v>
      </c>
      <c r="Q495" s="3"/>
      <c r="R495" s="15">
        <f>R459+R460+R461+R463+R464+R465+R467+R469+R470+R472+R473+R474+R476+R477+R478+R480+R481+R482+R484+R485+R486+R488+R489+R490+R492+R493</f>
        <v>0</v>
      </c>
      <c r="S495" s="3"/>
      <c r="T495" s="15">
        <f>T459+T460+T461+T463+T464+T465+T467+T469+T470+T472+T473+T474+T476+T477+T478+T480+T481+T482+T484+T485+T486+T488+T489+T490+T492+T493</f>
        <v>0</v>
      </c>
      <c r="U495" s="15">
        <f>U459+U460+U461+U463+U464+U465+U467+U469+U470+U472+U473+U474+U476+U477+U478+U480+U481+U482+U484+U485+U486+U488+U489+U490+U492+U493</f>
        <v>0</v>
      </c>
      <c r="V495" s="3"/>
      <c r="W495" s="15">
        <f>W459+W460+W461+W463+W464+W465+W467+W469+W470+W472+W473+W474+W476+W477+W478+W480+W481+W482+W484+W485+W486+W488+W489+W490+W492+W493</f>
        <v>0</v>
      </c>
      <c r="X495" s="3"/>
      <c r="Y495" s="15">
        <f>Y459+Y460+Y461+Y463+Y464+Y465+Y467+Y469+Y470+Y472+Y473+Y474+Y476+Y477+Y478+Y480+Y481+Y482+Y484+Y485+Y486+Y488+Y489+Y490+Y492+Y493</f>
        <v>0</v>
      </c>
      <c r="Z495" s="15">
        <f>Z459+Z460+Z461+Z463+Z464+Z465+Z467+Z469+Z470+Z472+Z473+Z474+Z476+Z477+Z478+Z480+Z481+Z482+Z484+Z485+Z486+Z488+Z489+Z490+Z492+Z493</f>
        <v>0</v>
      </c>
      <c r="AA495" s="17"/>
    </row>
    <row r="496" spans="1:27" ht="12.75" customHeight="1" x14ac:dyDescent="0.3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</row>
    <row r="497" spans="1:27" ht="12.75" customHeight="1" x14ac:dyDescent="0.35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5"/>
    </row>
    <row r="498" spans="1:27" ht="16.5" customHeight="1" x14ac:dyDescent="0.3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</row>
    <row r="499" spans="1:27" ht="13" x14ac:dyDescent="0.3">
      <c r="A499" s="62"/>
      <c r="B499" s="62"/>
      <c r="C499" s="62"/>
      <c r="D499" s="63"/>
      <c r="E499" s="82">
        <v>2021</v>
      </c>
      <c r="F499" s="83"/>
      <c r="G499" s="83"/>
      <c r="H499" s="83"/>
      <c r="I499" s="84"/>
      <c r="J499" s="82">
        <v>2022</v>
      </c>
      <c r="K499" s="83"/>
      <c r="L499" s="83"/>
      <c r="M499" s="83"/>
      <c r="N499" s="84"/>
      <c r="O499" s="82">
        <v>2023</v>
      </c>
      <c r="P499" s="83"/>
      <c r="Q499" s="83"/>
      <c r="R499" s="83"/>
      <c r="S499" s="84"/>
      <c r="T499" s="51" t="s">
        <v>6</v>
      </c>
      <c r="U499" s="95"/>
      <c r="V499" s="95"/>
      <c r="W499" s="95"/>
      <c r="X499" s="52"/>
      <c r="Y499" s="95">
        <v>2024</v>
      </c>
      <c r="Z499" s="95"/>
      <c r="AA499" s="52"/>
    </row>
    <row r="500" spans="1:27" ht="13" x14ac:dyDescent="0.3">
      <c r="A500" s="62" t="s">
        <v>22</v>
      </c>
      <c r="B500" s="62"/>
      <c r="C500" s="62"/>
      <c r="D500" s="63"/>
      <c r="E500" s="85"/>
      <c r="F500" s="86"/>
      <c r="G500" s="86"/>
      <c r="H500" s="86"/>
      <c r="I500" s="87"/>
      <c r="J500" s="85"/>
      <c r="K500" s="86"/>
      <c r="L500" s="86"/>
      <c r="M500" s="86"/>
      <c r="N500" s="87"/>
      <c r="O500" s="85"/>
      <c r="P500" s="86"/>
      <c r="Q500" s="86"/>
      <c r="R500" s="86"/>
      <c r="S500" s="87"/>
      <c r="T500" s="53" t="s">
        <v>191</v>
      </c>
      <c r="U500" s="96"/>
      <c r="V500" s="96"/>
      <c r="W500" s="96"/>
      <c r="X500" s="54"/>
      <c r="Y500" s="96" t="s">
        <v>192</v>
      </c>
      <c r="Z500" s="96"/>
      <c r="AA500" s="54"/>
    </row>
    <row r="501" spans="1:27" ht="13" x14ac:dyDescent="0.3">
      <c r="A501" s="103" t="s">
        <v>82</v>
      </c>
      <c r="B501" s="103"/>
      <c r="C501" s="103"/>
      <c r="D501" s="104"/>
      <c r="E501" s="9" t="s">
        <v>83</v>
      </c>
      <c r="F501" s="80" t="s">
        <v>9</v>
      </c>
      <c r="G501" s="79"/>
      <c r="H501" s="80" t="s">
        <v>10</v>
      </c>
      <c r="I501" s="79"/>
      <c r="J501" s="9" t="s">
        <v>83</v>
      </c>
      <c r="K501" s="80" t="s">
        <v>9</v>
      </c>
      <c r="L501" s="79"/>
      <c r="M501" s="80" t="s">
        <v>10</v>
      </c>
      <c r="N501" s="79"/>
      <c r="O501" s="9" t="s">
        <v>83</v>
      </c>
      <c r="P501" s="80" t="s">
        <v>9</v>
      </c>
      <c r="Q501" s="79"/>
      <c r="R501" s="80" t="s">
        <v>10</v>
      </c>
      <c r="S501" s="79"/>
      <c r="T501" s="9" t="s">
        <v>83</v>
      </c>
      <c r="U501" s="80" t="s">
        <v>9</v>
      </c>
      <c r="V501" s="79"/>
      <c r="W501" s="80" t="s">
        <v>10</v>
      </c>
      <c r="X501" s="79"/>
      <c r="Y501" s="9" t="s">
        <v>83</v>
      </c>
      <c r="Z501" s="80" t="s">
        <v>9</v>
      </c>
      <c r="AA501" s="79"/>
    </row>
    <row r="502" spans="1:27" x14ac:dyDescent="0.25">
      <c r="A502" s="61"/>
      <c r="B502" s="61"/>
      <c r="C502" s="61"/>
      <c r="D502" s="77"/>
      <c r="E502" s="8" t="s">
        <v>8</v>
      </c>
      <c r="F502" s="8" t="s">
        <v>8</v>
      </c>
      <c r="G502" s="8" t="s">
        <v>5</v>
      </c>
      <c r="H502" s="8" t="s">
        <v>8</v>
      </c>
      <c r="I502" s="8" t="s">
        <v>5</v>
      </c>
      <c r="J502" s="8" t="s">
        <v>8</v>
      </c>
      <c r="K502" s="8" t="s">
        <v>8</v>
      </c>
      <c r="L502" s="8" t="s">
        <v>5</v>
      </c>
      <c r="M502" s="8" t="s">
        <v>8</v>
      </c>
      <c r="N502" s="8" t="s">
        <v>5</v>
      </c>
      <c r="O502" s="8" t="s">
        <v>8</v>
      </c>
      <c r="P502" s="8" t="s">
        <v>8</v>
      </c>
      <c r="Q502" s="8" t="s">
        <v>5</v>
      </c>
      <c r="R502" s="8" t="s">
        <v>8</v>
      </c>
      <c r="S502" s="8" t="s">
        <v>5</v>
      </c>
      <c r="T502" s="8" t="s">
        <v>8</v>
      </c>
      <c r="U502" s="8" t="s">
        <v>8</v>
      </c>
      <c r="V502" s="8" t="s">
        <v>5</v>
      </c>
      <c r="W502" s="8" t="s">
        <v>8</v>
      </c>
      <c r="X502" s="8" t="s">
        <v>5</v>
      </c>
      <c r="Y502" s="8" t="s">
        <v>8</v>
      </c>
      <c r="Z502" s="8" t="s">
        <v>8</v>
      </c>
      <c r="AA502" s="8" t="s">
        <v>5</v>
      </c>
    </row>
    <row r="503" spans="1:27" ht="13" x14ac:dyDescent="0.3">
      <c r="A503" s="57" t="s">
        <v>7</v>
      </c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91"/>
    </row>
    <row r="504" spans="1:27" ht="13" x14ac:dyDescent="0.3">
      <c r="B504" s="66" t="s">
        <v>23</v>
      </c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6"/>
    </row>
    <row r="505" spans="1:27" x14ac:dyDescent="0.25">
      <c r="B505" s="47" t="s">
        <v>30</v>
      </c>
      <c r="C505" s="48"/>
      <c r="D505" s="50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5"/>
      <c r="AA505" s="15"/>
    </row>
    <row r="506" spans="1:27" x14ac:dyDescent="0.25">
      <c r="B506" s="47" t="s">
        <v>31</v>
      </c>
      <c r="C506" s="48"/>
      <c r="D506" s="50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5"/>
      <c r="AA506" s="15"/>
    </row>
    <row r="507" spans="1:27" x14ac:dyDescent="0.25">
      <c r="B507" s="47" t="s">
        <v>32</v>
      </c>
      <c r="C507" s="48"/>
      <c r="D507" s="50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5"/>
      <c r="AA507" s="15"/>
    </row>
    <row r="508" spans="1:27" ht="13" x14ac:dyDescent="0.3">
      <c r="B508" s="66" t="s">
        <v>24</v>
      </c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6"/>
    </row>
    <row r="509" spans="1:27" x14ac:dyDescent="0.25">
      <c r="B509" s="47" t="s">
        <v>30</v>
      </c>
      <c r="C509" s="48"/>
      <c r="D509" s="50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5"/>
    </row>
    <row r="510" spans="1:27" x14ac:dyDescent="0.25">
      <c r="B510" s="47" t="s">
        <v>31</v>
      </c>
      <c r="C510" s="48"/>
      <c r="D510" s="50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5"/>
    </row>
    <row r="511" spans="1:27" x14ac:dyDescent="0.25">
      <c r="B511" s="47" t="s">
        <v>32</v>
      </c>
      <c r="C511" s="48"/>
      <c r="D511" s="50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5"/>
    </row>
    <row r="512" spans="1:27" ht="13" x14ac:dyDescent="0.3">
      <c r="B512" s="66" t="s">
        <v>64</v>
      </c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6"/>
    </row>
    <row r="513" spans="2:27" x14ac:dyDescent="0.25">
      <c r="B513" s="47" t="s">
        <v>85</v>
      </c>
      <c r="C513" s="48"/>
      <c r="D513" s="50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5"/>
    </row>
    <row r="514" spans="2:27" ht="13" x14ac:dyDescent="0.3">
      <c r="B514" s="66" t="s">
        <v>26</v>
      </c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6"/>
    </row>
    <row r="515" spans="2:27" x14ac:dyDescent="0.25">
      <c r="B515" s="47" t="s">
        <v>30</v>
      </c>
      <c r="C515" s="48"/>
      <c r="D515" s="50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5"/>
    </row>
    <row r="516" spans="2:27" x14ac:dyDescent="0.25">
      <c r="B516" s="47" t="s">
        <v>32</v>
      </c>
      <c r="C516" s="48"/>
      <c r="D516" s="50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5"/>
    </row>
    <row r="517" spans="2:27" ht="13" x14ac:dyDescent="0.3">
      <c r="B517" s="66" t="s">
        <v>27</v>
      </c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6"/>
    </row>
    <row r="518" spans="2:27" x14ac:dyDescent="0.25">
      <c r="B518" s="47" t="s">
        <v>30</v>
      </c>
      <c r="C518" s="48"/>
      <c r="D518" s="50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5"/>
    </row>
    <row r="519" spans="2:27" x14ac:dyDescent="0.25">
      <c r="B519" s="47" t="s">
        <v>31</v>
      </c>
      <c r="C519" s="48"/>
      <c r="D519" s="50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5"/>
    </row>
    <row r="520" spans="2:27" x14ac:dyDescent="0.25">
      <c r="B520" s="47" t="s">
        <v>32</v>
      </c>
      <c r="C520" s="48"/>
      <c r="D520" s="50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5"/>
    </row>
    <row r="521" spans="2:27" ht="13" x14ac:dyDescent="0.3">
      <c r="B521" s="68" t="s">
        <v>55</v>
      </c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70"/>
      <c r="S521" s="97"/>
      <c r="T521" s="46"/>
      <c r="U521" s="46"/>
      <c r="V521" s="46"/>
      <c r="W521" s="46"/>
      <c r="X521" s="46"/>
      <c r="Y521" s="46"/>
      <c r="Z521" s="46"/>
      <c r="AA521" s="98"/>
    </row>
    <row r="522" spans="2:27" x14ac:dyDescent="0.25">
      <c r="B522" s="47" t="s">
        <v>30</v>
      </c>
      <c r="C522" s="48"/>
      <c r="D522" s="50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5"/>
    </row>
    <row r="523" spans="2:27" x14ac:dyDescent="0.25">
      <c r="B523" s="47" t="s">
        <v>31</v>
      </c>
      <c r="C523" s="48"/>
      <c r="D523" s="50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5"/>
    </row>
    <row r="524" spans="2:27" x14ac:dyDescent="0.25">
      <c r="B524" s="47" t="s">
        <v>32</v>
      </c>
      <c r="C524" s="48"/>
      <c r="D524" s="50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5"/>
    </row>
    <row r="525" spans="2:27" ht="13" x14ac:dyDescent="0.3">
      <c r="B525" s="66" t="s">
        <v>56</v>
      </c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6"/>
    </row>
    <row r="526" spans="2:27" x14ac:dyDescent="0.25">
      <c r="B526" s="47" t="s">
        <v>30</v>
      </c>
      <c r="C526" s="48"/>
      <c r="D526" s="50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5"/>
      <c r="Z526" s="15"/>
      <c r="AA526" s="15"/>
    </row>
    <row r="527" spans="2:27" x14ac:dyDescent="0.25">
      <c r="B527" s="47" t="s">
        <v>31</v>
      </c>
      <c r="C527" s="48"/>
      <c r="D527" s="50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5"/>
      <c r="Z527" s="15"/>
      <c r="AA527" s="15"/>
    </row>
    <row r="528" spans="2:27" x14ac:dyDescent="0.25">
      <c r="B528" s="47" t="s">
        <v>32</v>
      </c>
      <c r="C528" s="48"/>
      <c r="D528" s="50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5"/>
      <c r="Z528" s="15"/>
      <c r="AA528" s="15"/>
    </row>
    <row r="529" spans="1:27" ht="13" x14ac:dyDescent="0.3">
      <c r="B529" s="66" t="s">
        <v>58</v>
      </c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6"/>
    </row>
    <row r="530" spans="1:27" x14ac:dyDescent="0.25">
      <c r="B530" s="105" t="s">
        <v>31</v>
      </c>
      <c r="C530" s="106"/>
      <c r="D530" s="107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5"/>
    </row>
    <row r="531" spans="1:27" x14ac:dyDescent="0.25">
      <c r="B531" s="105" t="s">
        <v>32</v>
      </c>
      <c r="C531" s="106"/>
      <c r="D531" s="107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5"/>
    </row>
    <row r="532" spans="1:27" ht="13" x14ac:dyDescent="0.3">
      <c r="B532" s="74"/>
      <c r="C532" s="75"/>
      <c r="D532" s="76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5"/>
    </row>
    <row r="533" spans="1:27" ht="13" x14ac:dyDescent="0.3">
      <c r="B533" s="68" t="s">
        <v>62</v>
      </c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70"/>
    </row>
    <row r="534" spans="1:27" ht="13" x14ac:dyDescent="0.3">
      <c r="B534" s="74"/>
      <c r="C534" s="75"/>
      <c r="D534" s="76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5"/>
    </row>
    <row r="535" spans="1:27" ht="13" x14ac:dyDescent="0.3">
      <c r="B535" s="74"/>
      <c r="C535" s="75"/>
      <c r="D535" s="76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5"/>
    </row>
    <row r="536" spans="1:27" ht="13" x14ac:dyDescent="0.3">
      <c r="B536" s="68"/>
      <c r="C536" s="69"/>
      <c r="D536" s="70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5"/>
    </row>
    <row r="537" spans="1:27" ht="13" x14ac:dyDescent="0.3">
      <c r="B537" s="66" t="s">
        <v>59</v>
      </c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6"/>
    </row>
    <row r="538" spans="1:27" ht="13" x14ac:dyDescent="0.3">
      <c r="B538" s="68"/>
      <c r="C538" s="69"/>
      <c r="D538" s="70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5"/>
    </row>
    <row r="539" spans="1:27" ht="13" x14ac:dyDescent="0.3">
      <c r="B539" s="68"/>
      <c r="C539" s="69"/>
      <c r="D539" s="70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5"/>
    </row>
    <row r="540" spans="1:27" ht="13" x14ac:dyDescent="0.3">
      <c r="B540" s="66" t="s">
        <v>106</v>
      </c>
      <c r="C540" s="55"/>
      <c r="D540" s="56"/>
      <c r="E540" s="92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4"/>
    </row>
    <row r="541" spans="1:27" ht="13" x14ac:dyDescent="0.3">
      <c r="B541" s="88" t="s">
        <v>107</v>
      </c>
      <c r="C541" s="89"/>
      <c r="D541" s="90"/>
      <c r="E541" s="15">
        <f>E505+E506+E507+E509+E510+E511+E513+E515+E516+E518+E519+E520+E522+E523+E524+E526+E527+E528+E530+E531+E532+E534+E535+E536+E538+E539</f>
        <v>0</v>
      </c>
      <c r="F541" s="15">
        <f>F505+F506+F507+F509+F510+F511+F513+F515+F516+F518+F519+F520+F522+F523+F524+F526+F527+F528+F530+F531+F532+F534+F535+F536+F538+F539</f>
        <v>0</v>
      </c>
      <c r="G541" s="3"/>
      <c r="H541" s="15">
        <f>H505+H506+H507+H509+H510+H511+H513+H515+H516+H518+H519+H520+H522+H523+H524+H526+H527+H528+H530+H531+H532+H534+H535+H536+H538+H539</f>
        <v>0</v>
      </c>
      <c r="I541" s="3"/>
      <c r="J541" s="15">
        <f>J505+J506+J507+J509+J510+J511+J513+J515+J516+J518+J519+J520+J522+J523+J524+J526+J527+J528+J530+J531+J532+J534+J535+J536+J538+J539</f>
        <v>0</v>
      </c>
      <c r="K541" s="15">
        <f>K505+K506+K507+K509+K510+K511+K513+K515+K516+K518+K519+K520+K522+K523+K524+K526+K527+K528+K530+K531+K532+K534+K535+K536+K538+K539</f>
        <v>0</v>
      </c>
      <c r="L541" s="3"/>
      <c r="M541" s="15">
        <f>M505+M506+M507+M509+M510+M511+M513+M515+M516+M518+M519+M520+M522+M523+M524+M526+M527+M528+M530+M531+M532+M534+M535+M536+M538+M539</f>
        <v>0</v>
      </c>
      <c r="N541" s="3"/>
      <c r="O541" s="15">
        <f>O505+O506+O507+O509+O510+O511+O513+O515+O516+O518+O519+O520+O522+O523+O524+O526+O527+O528+O530+O531+O532+O534+O535+O536+O538+O539</f>
        <v>0</v>
      </c>
      <c r="P541" s="15">
        <f>P505+P506+P507+P509+P510+P511+P513+P515+P516+P518+P519+P520+P522+P523+P524+P526+P527+P528+P530+P531+P532+P534+P535+P536+P538+P539</f>
        <v>0</v>
      </c>
      <c r="Q541" s="3"/>
      <c r="R541" s="15">
        <f>R505+R506+R507+R509+R510+R511+R513+R515+R516+R518+R519+R520+R522+R523+R524+R526+R527+R528+R530+R531+R532+R534+R535+R536+R538+R539</f>
        <v>0</v>
      </c>
      <c r="S541" s="3"/>
      <c r="T541" s="15">
        <f>T505+T506+T507+T509+T510+T511+T513+T515+T516+T518+T519+T520+T522+T523+T524+T526+T527+T528+T530+T531+T532+T534+T535+T536+T538+T539</f>
        <v>0</v>
      </c>
      <c r="U541" s="15">
        <f>U505+U506+U507+U509+U510+U511+U513+U515+U516+U518+U519+U520+U522+U523+U524+U526+U527+U528+U530+U531+U532+U534+U535+U536+U538+U539</f>
        <v>0</v>
      </c>
      <c r="V541" s="3"/>
      <c r="W541" s="15">
        <f>W505+W506+W507+W509+W510+W511+W513+W515+W516+W518+W519+W520+W522+W523+W524+W526+W527+W528+W530+W531+W532+W534+W535+W536+W538+W539</f>
        <v>0</v>
      </c>
      <c r="X541" s="3"/>
      <c r="Y541" s="15">
        <f>Y505+Y506+Y507+Y509+Y510+Y511+Y513+Y515+Y516+Y518+Y519+Y520+Y522+Y523+Y524+Y526+Y527+Y528+Y530+Y531+Y532+Y534+Y535+Y536+Y538+Y539</f>
        <v>0</v>
      </c>
      <c r="Z541" s="15">
        <f>Z505+Z506+Z507+Z509+Z510+Z511+Z513+Z515+Z516+Z518+Z519+Z520+Z522+Z523+Z524+Z526+Z527+Z528+Z530+Z531+Z532+Z534+Z535+Z536+Z538+Z539</f>
        <v>0</v>
      </c>
      <c r="AA541" s="17"/>
    </row>
    <row r="542" spans="1:27" ht="15.5" x14ac:dyDescent="0.3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spans="1:27" ht="15.5" x14ac:dyDescent="0.3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 spans="1:27" ht="15.5" x14ac:dyDescent="0.3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</row>
  </sheetData>
  <mergeCells count="726">
    <mergeCell ref="B493:D493"/>
    <mergeCell ref="B477:D477"/>
    <mergeCell ref="B479:AA479"/>
    <mergeCell ref="B494:D494"/>
    <mergeCell ref="E494:AA494"/>
    <mergeCell ref="B495:D495"/>
    <mergeCell ref="B485:D485"/>
    <mergeCell ref="B487:AA487"/>
    <mergeCell ref="B490:D490"/>
    <mergeCell ref="B491:AA491"/>
    <mergeCell ref="K455:L455"/>
    <mergeCell ref="M455:N455"/>
    <mergeCell ref="P455:Q455"/>
    <mergeCell ref="B458:AA458"/>
    <mergeCell ref="B492:D492"/>
    <mergeCell ref="B460:D460"/>
    <mergeCell ref="B465:D465"/>
    <mergeCell ref="B466:AA466"/>
    <mergeCell ref="B468:AA468"/>
    <mergeCell ref="B469:D469"/>
    <mergeCell ref="B464:D464"/>
    <mergeCell ref="B467:D467"/>
    <mergeCell ref="B470:D470"/>
    <mergeCell ref="B462:AA462"/>
    <mergeCell ref="B463:D463"/>
    <mergeCell ref="B461:D461"/>
    <mergeCell ref="B481:D481"/>
    <mergeCell ref="B483:AA483"/>
    <mergeCell ref="B444:D444"/>
    <mergeCell ref="B445:AA445"/>
    <mergeCell ref="B446:D446"/>
    <mergeCell ref="B447:D447"/>
    <mergeCell ref="Y453:AA453"/>
    <mergeCell ref="P409:Q409"/>
    <mergeCell ref="R409:S409"/>
    <mergeCell ref="U409:V409"/>
    <mergeCell ref="W409:X409"/>
    <mergeCell ref="Z409:AA409"/>
    <mergeCell ref="A410:D410"/>
    <mergeCell ref="B448:D448"/>
    <mergeCell ref="E448:AA448"/>
    <mergeCell ref="B437:AA437"/>
    <mergeCell ref="B438:D438"/>
    <mergeCell ref="B439:D439"/>
    <mergeCell ref="B440:D440"/>
    <mergeCell ref="B441:AA441"/>
    <mergeCell ref="B442:D442"/>
    <mergeCell ref="B443:D443"/>
    <mergeCell ref="B431:D431"/>
    <mergeCell ref="B432:D432"/>
    <mergeCell ref="B433:AA433"/>
    <mergeCell ref="B434:D434"/>
    <mergeCell ref="B435:D435"/>
    <mergeCell ref="B436:D436"/>
    <mergeCell ref="B426:D426"/>
    <mergeCell ref="B427:D427"/>
    <mergeCell ref="B428:D428"/>
    <mergeCell ref="B429:R429"/>
    <mergeCell ref="S429:AA429"/>
    <mergeCell ref="B430:D430"/>
    <mergeCell ref="B420:AA420"/>
    <mergeCell ref="B421:D421"/>
    <mergeCell ref="B422:AA422"/>
    <mergeCell ref="B423:D423"/>
    <mergeCell ref="B424:D424"/>
    <mergeCell ref="B425:AA425"/>
    <mergeCell ref="B414:D414"/>
    <mergeCell ref="B415:D415"/>
    <mergeCell ref="B416:AA416"/>
    <mergeCell ref="B417:D417"/>
    <mergeCell ref="B418:D418"/>
    <mergeCell ref="B419:D419"/>
    <mergeCell ref="B402:D402"/>
    <mergeCell ref="E402:AA402"/>
    <mergeCell ref="B403:D403"/>
    <mergeCell ref="A411:AA411"/>
    <mergeCell ref="B412:AA412"/>
    <mergeCell ref="B413:D413"/>
    <mergeCell ref="A407:D407"/>
    <mergeCell ref="E407:I408"/>
    <mergeCell ref="J407:N408"/>
    <mergeCell ref="O407:S408"/>
    <mergeCell ref="T407:X407"/>
    <mergeCell ref="Y407:AA407"/>
    <mergeCell ref="A408:D408"/>
    <mergeCell ref="T408:X408"/>
    <mergeCell ref="Y408:AA408"/>
    <mergeCell ref="A409:D409"/>
    <mergeCell ref="F409:G409"/>
    <mergeCell ref="H409:I409"/>
    <mergeCell ref="K409:L409"/>
    <mergeCell ref="M409:N409"/>
    <mergeCell ref="B396:D396"/>
    <mergeCell ref="B397:D397"/>
    <mergeCell ref="B398:D398"/>
    <mergeCell ref="B399:AA399"/>
    <mergeCell ref="B400:D400"/>
    <mergeCell ref="B401:D401"/>
    <mergeCell ref="B390:D390"/>
    <mergeCell ref="B391:AA391"/>
    <mergeCell ref="B392:D392"/>
    <mergeCell ref="B393:D393"/>
    <mergeCell ref="B394:D394"/>
    <mergeCell ref="B395:AA395"/>
    <mergeCell ref="B384:D384"/>
    <mergeCell ref="B385:D385"/>
    <mergeCell ref="B386:D386"/>
    <mergeCell ref="B387:AA387"/>
    <mergeCell ref="B388:D388"/>
    <mergeCell ref="B389:D389"/>
    <mergeCell ref="B378:D378"/>
    <mergeCell ref="B379:AA379"/>
    <mergeCell ref="B380:D380"/>
    <mergeCell ref="B381:D381"/>
    <mergeCell ref="B382:D382"/>
    <mergeCell ref="B383:R383"/>
    <mergeCell ref="S383:AA383"/>
    <mergeCell ref="B372:D372"/>
    <mergeCell ref="B373:D373"/>
    <mergeCell ref="B374:AA374"/>
    <mergeCell ref="B375:D375"/>
    <mergeCell ref="B376:AA376"/>
    <mergeCell ref="B377:D377"/>
    <mergeCell ref="B366:AA366"/>
    <mergeCell ref="B367:D367"/>
    <mergeCell ref="B368:D368"/>
    <mergeCell ref="B369:D369"/>
    <mergeCell ref="B370:AA370"/>
    <mergeCell ref="B371:D371"/>
    <mergeCell ref="R363:S363"/>
    <mergeCell ref="U363:V363"/>
    <mergeCell ref="W363:X363"/>
    <mergeCell ref="Z363:AA363"/>
    <mergeCell ref="A364:D364"/>
    <mergeCell ref="A365:AA365"/>
    <mergeCell ref="Y361:AA361"/>
    <mergeCell ref="A362:D362"/>
    <mergeCell ref="T362:X362"/>
    <mergeCell ref="Y362:AA362"/>
    <mergeCell ref="A363:D363"/>
    <mergeCell ref="F363:G363"/>
    <mergeCell ref="H363:I363"/>
    <mergeCell ref="K363:L363"/>
    <mergeCell ref="M363:N363"/>
    <mergeCell ref="P363:Q363"/>
    <mergeCell ref="B357:D357"/>
    <mergeCell ref="A361:D361"/>
    <mergeCell ref="E361:I362"/>
    <mergeCell ref="J361:N362"/>
    <mergeCell ref="O361:S362"/>
    <mergeCell ref="T361:X361"/>
    <mergeCell ref="B351:D351"/>
    <mergeCell ref="B352:D352"/>
    <mergeCell ref="B353:AA353"/>
    <mergeCell ref="B354:D354"/>
    <mergeCell ref="B355:D355"/>
    <mergeCell ref="B356:D356"/>
    <mergeCell ref="E356:AA356"/>
    <mergeCell ref="B345:D345"/>
    <mergeCell ref="B346:AA346"/>
    <mergeCell ref="B347:D347"/>
    <mergeCell ref="B348:D348"/>
    <mergeCell ref="B349:AA349"/>
    <mergeCell ref="B350:D350"/>
    <mergeCell ref="B339:D339"/>
    <mergeCell ref="B340:D340"/>
    <mergeCell ref="B341:D341"/>
    <mergeCell ref="B342:AA342"/>
    <mergeCell ref="B343:D343"/>
    <mergeCell ref="B344:D344"/>
    <mergeCell ref="B333:D333"/>
    <mergeCell ref="B334:AA334"/>
    <mergeCell ref="B335:D335"/>
    <mergeCell ref="B336:D336"/>
    <mergeCell ref="B337:D337"/>
    <mergeCell ref="B338:R338"/>
    <mergeCell ref="S338:AA338"/>
    <mergeCell ref="B327:D327"/>
    <mergeCell ref="B328:D328"/>
    <mergeCell ref="B329:AA329"/>
    <mergeCell ref="B330:D330"/>
    <mergeCell ref="B331:AA331"/>
    <mergeCell ref="B332:D332"/>
    <mergeCell ref="B324:D324"/>
    <mergeCell ref="B325:AA325"/>
    <mergeCell ref="B326:D326"/>
    <mergeCell ref="R318:S318"/>
    <mergeCell ref="U318:V318"/>
    <mergeCell ref="W318:X318"/>
    <mergeCell ref="Z318:AA318"/>
    <mergeCell ref="A319:D319"/>
    <mergeCell ref="A320:AA320"/>
    <mergeCell ref="A318:D318"/>
    <mergeCell ref="F318:G318"/>
    <mergeCell ref="H318:I318"/>
    <mergeCell ref="K318:L318"/>
    <mergeCell ref="M318:N318"/>
    <mergeCell ref="P318:Q318"/>
    <mergeCell ref="B321:AA321"/>
    <mergeCell ref="B322:D322"/>
    <mergeCell ref="B323:D323"/>
    <mergeCell ref="B312:D312"/>
    <mergeCell ref="A316:D316"/>
    <mergeCell ref="E316:I317"/>
    <mergeCell ref="J316:N317"/>
    <mergeCell ref="O316:S317"/>
    <mergeCell ref="T316:X316"/>
    <mergeCell ref="B306:D306"/>
    <mergeCell ref="B307:D307"/>
    <mergeCell ref="B308:AA308"/>
    <mergeCell ref="B309:D309"/>
    <mergeCell ref="B310:D310"/>
    <mergeCell ref="B311:D311"/>
    <mergeCell ref="E311:AA311"/>
    <mergeCell ref="Y316:AA316"/>
    <mergeCell ref="A317:D317"/>
    <mergeCell ref="T317:X317"/>
    <mergeCell ref="Y317:AA317"/>
    <mergeCell ref="B286:AA286"/>
    <mergeCell ref="B287:D287"/>
    <mergeCell ref="B300:D300"/>
    <mergeCell ref="B301:AA301"/>
    <mergeCell ref="B302:D302"/>
    <mergeCell ref="B303:D303"/>
    <mergeCell ref="B304:AA304"/>
    <mergeCell ref="B305:D305"/>
    <mergeCell ref="B294:D294"/>
    <mergeCell ref="B295:D295"/>
    <mergeCell ref="B296:D296"/>
    <mergeCell ref="B297:AA297"/>
    <mergeCell ref="B298:D298"/>
    <mergeCell ref="B299:D299"/>
    <mergeCell ref="B537:AA537"/>
    <mergeCell ref="B538:D538"/>
    <mergeCell ref="Y271:AA271"/>
    <mergeCell ref="A272:D272"/>
    <mergeCell ref="T272:X272"/>
    <mergeCell ref="Y272:AA272"/>
    <mergeCell ref="A273:D273"/>
    <mergeCell ref="F273:G273"/>
    <mergeCell ref="H273:I273"/>
    <mergeCell ref="K273:L273"/>
    <mergeCell ref="M273:N273"/>
    <mergeCell ref="P273:Q273"/>
    <mergeCell ref="R273:S273"/>
    <mergeCell ref="U273:V273"/>
    <mergeCell ref="W273:X273"/>
    <mergeCell ref="Z273:AA273"/>
    <mergeCell ref="B291:D291"/>
    <mergeCell ref="B292:D292"/>
    <mergeCell ref="B293:R293"/>
    <mergeCell ref="S293:AA293"/>
    <mergeCell ref="B282:D282"/>
    <mergeCell ref="B283:D283"/>
    <mergeCell ref="B284:AA284"/>
    <mergeCell ref="B285:D285"/>
    <mergeCell ref="H93:I93"/>
    <mergeCell ref="B71:AA71"/>
    <mergeCell ref="B72:D72"/>
    <mergeCell ref="E540:AA540"/>
    <mergeCell ref="B541:D541"/>
    <mergeCell ref="E266:AA266"/>
    <mergeCell ref="B267:D267"/>
    <mergeCell ref="B489:D489"/>
    <mergeCell ref="T499:X499"/>
    <mergeCell ref="Y499:AA499"/>
    <mergeCell ref="B482:D482"/>
    <mergeCell ref="B484:D484"/>
    <mergeCell ref="B488:D488"/>
    <mergeCell ref="B539:D539"/>
    <mergeCell ref="B526:D526"/>
    <mergeCell ref="B527:D527"/>
    <mergeCell ref="B536:D536"/>
    <mergeCell ref="B515:D515"/>
    <mergeCell ref="B516:D516"/>
    <mergeCell ref="B522:D522"/>
    <mergeCell ref="B514:AA514"/>
    <mergeCell ref="B524:D524"/>
    <mergeCell ref="B540:D540"/>
    <mergeCell ref="B529:AA529"/>
    <mergeCell ref="B174:D174"/>
    <mergeCell ref="B175:D175"/>
    <mergeCell ref="B176:D176"/>
    <mergeCell ref="A91:D91"/>
    <mergeCell ref="B67:R67"/>
    <mergeCell ref="B125:D125"/>
    <mergeCell ref="B126:D126"/>
    <mergeCell ref="B127:D127"/>
    <mergeCell ref="B124:AA124"/>
    <mergeCell ref="B118:D118"/>
    <mergeCell ref="B122:D122"/>
    <mergeCell ref="B121:AA121"/>
    <mergeCell ref="B119:D119"/>
    <mergeCell ref="B114:D114"/>
    <mergeCell ref="F93:G93"/>
    <mergeCell ref="K93:L93"/>
    <mergeCell ref="P93:Q93"/>
    <mergeCell ref="A95:AA95"/>
    <mergeCell ref="B96:AA96"/>
    <mergeCell ref="B100:AA100"/>
    <mergeCell ref="B104:AA104"/>
    <mergeCell ref="B106:AA106"/>
    <mergeCell ref="B109:AA109"/>
    <mergeCell ref="A94:D94"/>
    <mergeCell ref="Y137:AA137"/>
    <mergeCell ref="F138:G138"/>
    <mergeCell ref="K138:L138"/>
    <mergeCell ref="P138:Q138"/>
    <mergeCell ref="E136:I137"/>
    <mergeCell ref="J136:N137"/>
    <mergeCell ref="B169:AA169"/>
    <mergeCell ref="B166:AA166"/>
    <mergeCell ref="B162:AA162"/>
    <mergeCell ref="B163:D163"/>
    <mergeCell ref="B164:D164"/>
    <mergeCell ref="B165:D165"/>
    <mergeCell ref="O136:S137"/>
    <mergeCell ref="B143:D143"/>
    <mergeCell ref="B144:D144"/>
    <mergeCell ref="B145:AA145"/>
    <mergeCell ref="B146:D146"/>
    <mergeCell ref="B151:AA151"/>
    <mergeCell ref="B147:D147"/>
    <mergeCell ref="B148:D148"/>
    <mergeCell ref="B132:D132"/>
    <mergeCell ref="E131:AA131"/>
    <mergeCell ref="T5:X5"/>
    <mergeCell ref="T6:X6"/>
    <mergeCell ref="M7:N7"/>
    <mergeCell ref="R7:S7"/>
    <mergeCell ref="U7:V7"/>
    <mergeCell ref="W7:X7"/>
    <mergeCell ref="B20:D20"/>
    <mergeCell ref="O5:S6"/>
    <mergeCell ref="A9:AA9"/>
    <mergeCell ref="Y5:AA5"/>
    <mergeCell ref="Y6:AA6"/>
    <mergeCell ref="B13:D13"/>
    <mergeCell ref="B18:AA18"/>
    <mergeCell ref="B19:D19"/>
    <mergeCell ref="Z7:AA7"/>
    <mergeCell ref="F7:G7"/>
    <mergeCell ref="K7:L7"/>
    <mergeCell ref="P7:Q7"/>
    <mergeCell ref="A7:D7"/>
    <mergeCell ref="H7:I7"/>
    <mergeCell ref="B11:D11"/>
    <mergeCell ref="Y45:AA45"/>
    <mergeCell ref="B535:D535"/>
    <mergeCell ref="B528:D528"/>
    <mergeCell ref="B511:D511"/>
    <mergeCell ref="B513:D513"/>
    <mergeCell ref="B530:D530"/>
    <mergeCell ref="B523:D523"/>
    <mergeCell ref="A1:S1"/>
    <mergeCell ref="A6:D6"/>
    <mergeCell ref="E5:I6"/>
    <mergeCell ref="J5:N6"/>
    <mergeCell ref="B3:O3"/>
    <mergeCell ref="B31:D31"/>
    <mergeCell ref="B27:D27"/>
    <mergeCell ref="B29:D29"/>
    <mergeCell ref="B30:AA30"/>
    <mergeCell ref="B12:D12"/>
    <mergeCell ref="B84:D84"/>
    <mergeCell ref="B73:D73"/>
    <mergeCell ref="B111:D111"/>
    <mergeCell ref="B22:R22"/>
    <mergeCell ref="S22:AA22"/>
    <mergeCell ref="B26:AA26"/>
    <mergeCell ref="B24:D24"/>
    <mergeCell ref="A93:D93"/>
    <mergeCell ref="B512:AA512"/>
    <mergeCell ref="B105:D105"/>
    <mergeCell ref="B110:D110"/>
    <mergeCell ref="B486:D486"/>
    <mergeCell ref="B115:D115"/>
    <mergeCell ref="B116:D116"/>
    <mergeCell ref="B117:AA117"/>
    <mergeCell ref="B120:D120"/>
    <mergeCell ref="B129:D129"/>
    <mergeCell ref="W138:X138"/>
    <mergeCell ref="Y136:AA136"/>
    <mergeCell ref="A140:AA140"/>
    <mergeCell ref="M138:N138"/>
    <mergeCell ref="R138:S138"/>
    <mergeCell ref="U138:V138"/>
    <mergeCell ref="Z138:AA138"/>
    <mergeCell ref="T136:X136"/>
    <mergeCell ref="T137:X137"/>
    <mergeCell ref="A139:D139"/>
    <mergeCell ref="H138:I138"/>
    <mergeCell ref="B509:D509"/>
    <mergeCell ref="B508:AA508"/>
    <mergeCell ref="B506:D506"/>
    <mergeCell ref="B187:D187"/>
    <mergeCell ref="B510:D510"/>
    <mergeCell ref="B141:AA141"/>
    <mergeCell ref="B142:D142"/>
    <mergeCell ref="B505:D505"/>
    <mergeCell ref="B507:D507"/>
    <mergeCell ref="F183:G183"/>
    <mergeCell ref="K183:L183"/>
    <mergeCell ref="P183:Q183"/>
    <mergeCell ref="O226:S227"/>
    <mergeCell ref="B149:AA149"/>
    <mergeCell ref="B150:D150"/>
    <mergeCell ref="B157:D157"/>
    <mergeCell ref="B158:R158"/>
    <mergeCell ref="S158:AA158"/>
    <mergeCell ref="B159:D159"/>
    <mergeCell ref="B153:D153"/>
    <mergeCell ref="B154:AA154"/>
    <mergeCell ref="B155:D155"/>
    <mergeCell ref="B156:D156"/>
    <mergeCell ref="B168:D168"/>
    <mergeCell ref="B160:D160"/>
    <mergeCell ref="B161:D161"/>
    <mergeCell ref="B234:D234"/>
    <mergeCell ref="B235:AA235"/>
    <mergeCell ref="A46:D46"/>
    <mergeCell ref="O45:S46"/>
    <mergeCell ref="A45:D45"/>
    <mergeCell ref="H47:I47"/>
    <mergeCell ref="A47:D47"/>
    <mergeCell ref="R47:S47"/>
    <mergeCell ref="B53:D53"/>
    <mergeCell ref="A88:S88"/>
    <mergeCell ref="J91:N92"/>
    <mergeCell ref="E91:I92"/>
    <mergeCell ref="B68:D68"/>
    <mergeCell ref="A92:D92"/>
    <mergeCell ref="B87:D87"/>
    <mergeCell ref="B82:D82"/>
    <mergeCell ref="B76:D76"/>
    <mergeCell ref="B79:D79"/>
    <mergeCell ref="B74:D74"/>
    <mergeCell ref="B75:AA75"/>
    <mergeCell ref="E86:AA86"/>
    <mergeCell ref="B77:D77"/>
    <mergeCell ref="B86:D86"/>
    <mergeCell ref="B85:D85"/>
    <mergeCell ref="B78:AA78"/>
    <mergeCell ref="B81:D81"/>
    <mergeCell ref="B83:AA83"/>
    <mergeCell ref="B69:D69"/>
    <mergeCell ref="B70:D70"/>
    <mergeCell ref="B80:D80"/>
    <mergeCell ref="A136:D136"/>
    <mergeCell ref="A138:D138"/>
    <mergeCell ref="B131:D131"/>
    <mergeCell ref="A134:S134"/>
    <mergeCell ref="Z93:AA93"/>
    <mergeCell ref="M93:N93"/>
    <mergeCell ref="R93:S93"/>
    <mergeCell ref="T91:X91"/>
    <mergeCell ref="Y91:AA91"/>
    <mergeCell ref="T92:X92"/>
    <mergeCell ref="Y92:AA92"/>
    <mergeCell ref="O91:S92"/>
    <mergeCell ref="B130:D130"/>
    <mergeCell ref="B123:D123"/>
    <mergeCell ref="U93:V93"/>
    <mergeCell ref="W93:X93"/>
    <mergeCell ref="B97:D97"/>
    <mergeCell ref="B532:D532"/>
    <mergeCell ref="B534:D534"/>
    <mergeCell ref="B533:AA533"/>
    <mergeCell ref="B531:D531"/>
    <mergeCell ref="B517:AA517"/>
    <mergeCell ref="B518:D518"/>
    <mergeCell ref="B519:D519"/>
    <mergeCell ref="B520:D520"/>
    <mergeCell ref="B521:R521"/>
    <mergeCell ref="S521:AA521"/>
    <mergeCell ref="B525:AA525"/>
    <mergeCell ref="B34:D34"/>
    <mergeCell ref="B14:AA14"/>
    <mergeCell ref="B16:D16"/>
    <mergeCell ref="B17:D17"/>
    <mergeCell ref="B15:D15"/>
    <mergeCell ref="B33:AA33"/>
    <mergeCell ref="A8:D8"/>
    <mergeCell ref="B10:AA10"/>
    <mergeCell ref="B37:AA37"/>
    <mergeCell ref="B36:D36"/>
    <mergeCell ref="B35:D35"/>
    <mergeCell ref="B21:D21"/>
    <mergeCell ref="B32:D32"/>
    <mergeCell ref="B25:D25"/>
    <mergeCell ref="B23:D23"/>
    <mergeCell ref="B28:D28"/>
    <mergeCell ref="B38:D38"/>
    <mergeCell ref="B66:D66"/>
    <mergeCell ref="B62:D62"/>
    <mergeCell ref="B58:AA58"/>
    <mergeCell ref="B59:D59"/>
    <mergeCell ref="B63:AA63"/>
    <mergeCell ref="B55:D55"/>
    <mergeCell ref="B64:D64"/>
    <mergeCell ref="B65:D65"/>
    <mergeCell ref="B39:D39"/>
    <mergeCell ref="B52:D52"/>
    <mergeCell ref="B50:AA50"/>
    <mergeCell ref="B51:D51"/>
    <mergeCell ref="F47:G47"/>
    <mergeCell ref="M47:N47"/>
    <mergeCell ref="E40:AA40"/>
    <mergeCell ref="B41:D41"/>
    <mergeCell ref="T46:X46"/>
    <mergeCell ref="A48:D48"/>
    <mergeCell ref="Y46:AA46"/>
    <mergeCell ref="E45:I46"/>
    <mergeCell ref="J45:N46"/>
    <mergeCell ref="T45:X45"/>
    <mergeCell ref="B40:D40"/>
    <mergeCell ref="S67:AA67"/>
    <mergeCell ref="U47:V47"/>
    <mergeCell ref="W47:X47"/>
    <mergeCell ref="Z47:AA47"/>
    <mergeCell ref="A49:AA49"/>
    <mergeCell ref="B60:AA60"/>
    <mergeCell ref="B61:D61"/>
    <mergeCell ref="B56:D56"/>
    <mergeCell ref="B57:D57"/>
    <mergeCell ref="B54:AA54"/>
    <mergeCell ref="K47:L47"/>
    <mergeCell ref="P47:Q47"/>
    <mergeCell ref="B98:D98"/>
    <mergeCell ref="B99:D99"/>
    <mergeCell ref="B103:D103"/>
    <mergeCell ref="B128:AA128"/>
    <mergeCell ref="B112:D112"/>
    <mergeCell ref="B107:D107"/>
    <mergeCell ref="B108:D108"/>
    <mergeCell ref="B113:R113"/>
    <mergeCell ref="S113:AA113"/>
    <mergeCell ref="B101:D101"/>
    <mergeCell ref="B102:D102"/>
    <mergeCell ref="A137:D137"/>
    <mergeCell ref="B170:D170"/>
    <mergeCell ref="B171:D171"/>
    <mergeCell ref="B172:D172"/>
    <mergeCell ref="B173:AA173"/>
    <mergeCell ref="B167:D167"/>
    <mergeCell ref="B152:D152"/>
    <mergeCell ref="E176:AA176"/>
    <mergeCell ref="Z183:AA183"/>
    <mergeCell ref="T181:X181"/>
    <mergeCell ref="Y181:AA181"/>
    <mergeCell ref="T182:X182"/>
    <mergeCell ref="Y182:AA182"/>
    <mergeCell ref="A181:D181"/>
    <mergeCell ref="E181:I182"/>
    <mergeCell ref="J181:N182"/>
    <mergeCell ref="A182:D182"/>
    <mergeCell ref="M183:N183"/>
    <mergeCell ref="R183:S183"/>
    <mergeCell ref="U183:V183"/>
    <mergeCell ref="A183:D183"/>
    <mergeCell ref="H183:I183"/>
    <mergeCell ref="W183:X183"/>
    <mergeCell ref="B177:D177"/>
    <mergeCell ref="O181:S182"/>
    <mergeCell ref="B192:D192"/>
    <mergeCell ref="B193:D193"/>
    <mergeCell ref="B194:AA194"/>
    <mergeCell ref="B195:D195"/>
    <mergeCell ref="A184:D184"/>
    <mergeCell ref="A185:AA185"/>
    <mergeCell ref="B186:AA186"/>
    <mergeCell ref="B198:D198"/>
    <mergeCell ref="B199:AA199"/>
    <mergeCell ref="B188:D188"/>
    <mergeCell ref="B189:D189"/>
    <mergeCell ref="B190:AA190"/>
    <mergeCell ref="B191:D191"/>
    <mergeCell ref="B200:D200"/>
    <mergeCell ref="B201:D201"/>
    <mergeCell ref="B196:AA196"/>
    <mergeCell ref="B197:D197"/>
    <mergeCell ref="B222:D222"/>
    <mergeCell ref="T227:X227"/>
    <mergeCell ref="Y227:AA227"/>
    <mergeCell ref="B205:D205"/>
    <mergeCell ref="B206:D206"/>
    <mergeCell ref="B207:AA207"/>
    <mergeCell ref="B208:D208"/>
    <mergeCell ref="B202:D202"/>
    <mergeCell ref="B203:R203"/>
    <mergeCell ref="S203:AA203"/>
    <mergeCell ref="B204:D204"/>
    <mergeCell ref="B211:AA211"/>
    <mergeCell ref="H228:I228"/>
    <mergeCell ref="W228:X228"/>
    <mergeCell ref="K228:L228"/>
    <mergeCell ref="P228:Q228"/>
    <mergeCell ref="B215:D215"/>
    <mergeCell ref="B216:D216"/>
    <mergeCell ref="B209:D209"/>
    <mergeCell ref="B210:D210"/>
    <mergeCell ref="B212:D212"/>
    <mergeCell ref="B213:D213"/>
    <mergeCell ref="T226:X226"/>
    <mergeCell ref="B214:AA214"/>
    <mergeCell ref="Y226:AA226"/>
    <mergeCell ref="B217:D217"/>
    <mergeCell ref="B218:AA218"/>
    <mergeCell ref="B219:D219"/>
    <mergeCell ref="B220:D220"/>
    <mergeCell ref="B221:D221"/>
    <mergeCell ref="A224:S224"/>
    <mergeCell ref="A226:D226"/>
    <mergeCell ref="E226:I227"/>
    <mergeCell ref="J226:N227"/>
    <mergeCell ref="A227:D227"/>
    <mergeCell ref="E221:AA221"/>
    <mergeCell ref="B245:D245"/>
    <mergeCell ref="B246:D246"/>
    <mergeCell ref="B247:D247"/>
    <mergeCell ref="B248:R248"/>
    <mergeCell ref="Z228:AA228"/>
    <mergeCell ref="F228:G228"/>
    <mergeCell ref="B241:AA241"/>
    <mergeCell ref="B242:D242"/>
    <mergeCell ref="B237:D237"/>
    <mergeCell ref="B238:D238"/>
    <mergeCell ref="B231:AA231"/>
    <mergeCell ref="B232:D232"/>
    <mergeCell ref="B236:D236"/>
    <mergeCell ref="B243:D243"/>
    <mergeCell ref="B244:AA244"/>
    <mergeCell ref="B239:AA239"/>
    <mergeCell ref="B240:D240"/>
    <mergeCell ref="B233:D233"/>
    <mergeCell ref="A229:D229"/>
    <mergeCell ref="A230:AA230"/>
    <mergeCell ref="M228:N228"/>
    <mergeCell ref="R228:S228"/>
    <mergeCell ref="U228:V228"/>
    <mergeCell ref="A228:D228"/>
    <mergeCell ref="B256:AA256"/>
    <mergeCell ref="B252:AA252"/>
    <mergeCell ref="B253:D253"/>
    <mergeCell ref="B254:D254"/>
    <mergeCell ref="B255:D255"/>
    <mergeCell ref="S248:AA248"/>
    <mergeCell ref="B249:D249"/>
    <mergeCell ref="B250:D250"/>
    <mergeCell ref="B251:D251"/>
    <mergeCell ref="B260:D260"/>
    <mergeCell ref="B261:D261"/>
    <mergeCell ref="B257:D257"/>
    <mergeCell ref="B258:D258"/>
    <mergeCell ref="B259:AA259"/>
    <mergeCell ref="B262:D262"/>
    <mergeCell ref="B263:AA263"/>
    <mergeCell ref="B264:D264"/>
    <mergeCell ref="B265:D265"/>
    <mergeCell ref="B266:D266"/>
    <mergeCell ref="A269:S269"/>
    <mergeCell ref="A271:D271"/>
    <mergeCell ref="E271:I272"/>
    <mergeCell ref="J271:N272"/>
    <mergeCell ref="O271:S272"/>
    <mergeCell ref="T271:X271"/>
    <mergeCell ref="B449:D449"/>
    <mergeCell ref="B459:D459"/>
    <mergeCell ref="A453:D453"/>
    <mergeCell ref="E453:I454"/>
    <mergeCell ref="A454:D454"/>
    <mergeCell ref="T454:X454"/>
    <mergeCell ref="B276:AA276"/>
    <mergeCell ref="B277:D277"/>
    <mergeCell ref="B278:D278"/>
    <mergeCell ref="B279:D279"/>
    <mergeCell ref="B280:AA280"/>
    <mergeCell ref="B281:D281"/>
    <mergeCell ref="A274:D274"/>
    <mergeCell ref="A275:AA275"/>
    <mergeCell ref="B288:D288"/>
    <mergeCell ref="B289:AA289"/>
    <mergeCell ref="B290:D290"/>
    <mergeCell ref="Y500:AA500"/>
    <mergeCell ref="A501:D501"/>
    <mergeCell ref="Y454:AA454"/>
    <mergeCell ref="B471:AA471"/>
    <mergeCell ref="B480:D480"/>
    <mergeCell ref="B478:D478"/>
    <mergeCell ref="B476:D476"/>
    <mergeCell ref="B473:D473"/>
    <mergeCell ref="B474:D474"/>
    <mergeCell ref="B475:R475"/>
    <mergeCell ref="S475:AA475"/>
    <mergeCell ref="B472:D472"/>
    <mergeCell ref="J453:N454"/>
    <mergeCell ref="O453:S454"/>
    <mergeCell ref="T453:X453"/>
    <mergeCell ref="R455:S455"/>
    <mergeCell ref="U455:V455"/>
    <mergeCell ref="W455:X455"/>
    <mergeCell ref="Z455:AA455"/>
    <mergeCell ref="A456:D456"/>
    <mergeCell ref="A457:AA457"/>
    <mergeCell ref="A455:D455"/>
    <mergeCell ref="F455:G455"/>
    <mergeCell ref="H455:I455"/>
    <mergeCell ref="A497:S497"/>
    <mergeCell ref="A499:D499"/>
    <mergeCell ref="E499:I500"/>
    <mergeCell ref="J499:N500"/>
    <mergeCell ref="A500:D500"/>
    <mergeCell ref="O499:S500"/>
    <mergeCell ref="F501:G501"/>
    <mergeCell ref="K501:L501"/>
    <mergeCell ref="T500:X500"/>
    <mergeCell ref="A503:AA503"/>
    <mergeCell ref="B504:AA504"/>
    <mergeCell ref="R501:S501"/>
    <mergeCell ref="U501:V501"/>
    <mergeCell ref="W501:X501"/>
    <mergeCell ref="H501:I501"/>
    <mergeCell ref="A502:D502"/>
    <mergeCell ref="M501:N501"/>
    <mergeCell ref="P501:Q501"/>
    <mergeCell ref="Z501:AA501"/>
  </mergeCells>
  <phoneticPr fontId="0" type="noConversion"/>
  <pageMargins left="0.25" right="0.25" top="0.5" bottom="0.5" header="0.5" footer="0.5"/>
  <pageSetup scale="70" orientation="landscape" r:id="rId1"/>
  <headerFooter alignWithMargins="0">
    <oddHeader xml:space="preserve">&amp;C&amp;"Arial,Bold"&amp;12Pediatric Survival Statistics By Disease&amp;R&amp;8ASBMT Standardized RFI 2014
Pediatric Survival Statistics      
</oddHeader>
    <oddFooter>&amp;L&amp;"Arial,Bold"Transplant Program Name:&amp;C&amp;8&amp;P of &amp;N&amp;R&amp;8Copyright 2014, ASBMT</oddFooter>
  </headerFooter>
  <rowBreaks count="11" manualBreakCount="11">
    <brk id="89" max="26" man="1"/>
    <brk id="133" max="26" man="1"/>
    <brk id="178" max="26" man="1"/>
    <brk id="223" max="26" man="1"/>
    <brk id="268" max="26" man="1"/>
    <brk id="314" max="26" man="1"/>
    <brk id="359" max="26" man="1"/>
    <brk id="405" max="26" man="1"/>
    <brk id="449" max="26" man="1"/>
    <brk id="496" max="26" man="1"/>
    <brk id="54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Definitions</vt:lpstr>
      <vt:lpstr>adult clinical statistics</vt:lpstr>
      <vt:lpstr>adult survival by disease</vt:lpstr>
      <vt:lpstr>pediatric clinical statistics </vt:lpstr>
      <vt:lpstr>pediatric survival by disease</vt:lpstr>
      <vt:lpstr>'adult clinical statistics'!Print_Area</vt:lpstr>
      <vt:lpstr>'adult survival by disease'!Print_Area</vt:lpstr>
      <vt:lpstr>Definitions!Print_Area</vt:lpstr>
      <vt:lpstr>'pediatric clinical statistics '!Print_Area</vt:lpstr>
      <vt:lpstr>'pediatric survival by disease'!Print_Area</vt:lpstr>
    </vt:vector>
  </TitlesOfParts>
  <Company>Oregon Health &amp; Science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Appel</dc:creator>
  <cp:lastModifiedBy>Cynthia L. Devroy</cp:lastModifiedBy>
  <cp:lastPrinted>2017-02-20T16:42:19Z</cp:lastPrinted>
  <dcterms:created xsi:type="dcterms:W3CDTF">2002-08-01T15:14:57Z</dcterms:created>
  <dcterms:modified xsi:type="dcterms:W3CDTF">2024-12-21T13:22:13Z</dcterms:modified>
</cp:coreProperties>
</file>